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hp\Desktop\"/>
    </mc:Choice>
  </mc:AlternateContent>
  <xr:revisionPtr revIDLastSave="0" documentId="13_ncr:1_{B4CCADE2-B3C1-4DE0-8879-17EDD930012C}" xr6:coauthVersionLast="47" xr6:coauthVersionMax="47" xr10:uidLastSave="{00000000-0000-0000-0000-000000000000}"/>
  <bookViews>
    <workbookView xWindow="-120" yWindow="-120" windowWidth="20730" windowHeight="11760" xr2:uid="{38F0A26E-3CE1-470B-B60F-90E705B1C58F}"/>
  </bookViews>
  <sheets>
    <sheet name="ups" sheetId="1" r:id="rId1"/>
    <sheet name="pengguna" sheetId="2" r:id="rId2"/>
  </sheets>
  <definedNames>
    <definedName name="ExternalData_1" localSheetId="1" hidden="1">pengguna!$A$1:$J$561</definedName>
    <definedName name="ExternalData_1" localSheetId="0" hidden="1">ups!$A$1:$V$2363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 i="1" l="1"/>
  <c r="C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 r="C2018" i="1"/>
  <c r="C2019" i="1"/>
  <c r="C2020" i="1"/>
  <c r="C2021" i="1"/>
  <c r="C2022" i="1"/>
  <c r="C2023" i="1"/>
  <c r="C2024" i="1"/>
  <c r="C2025" i="1"/>
  <c r="C2026" i="1"/>
  <c r="C2027" i="1"/>
  <c r="C2028" i="1"/>
  <c r="C2029" i="1"/>
  <c r="C2030" i="1"/>
  <c r="C2031" i="1"/>
  <c r="C2032" i="1"/>
  <c r="C2033" i="1"/>
  <c r="C2034" i="1"/>
  <c r="C2035" i="1"/>
  <c r="C2036" i="1"/>
  <c r="C2037" i="1"/>
  <c r="C2038" i="1"/>
  <c r="C2039" i="1"/>
  <c r="C2040" i="1"/>
  <c r="C2041" i="1"/>
  <c r="C2042" i="1"/>
  <c r="C2043" i="1"/>
  <c r="C2044" i="1"/>
  <c r="C2045" i="1"/>
  <c r="C2046" i="1"/>
  <c r="C2047" i="1"/>
  <c r="C2048" i="1"/>
  <c r="C2049" i="1"/>
  <c r="C2050" i="1"/>
  <c r="C2051" i="1"/>
  <c r="C2052" i="1"/>
  <c r="C2053" i="1"/>
  <c r="C2054" i="1"/>
  <c r="C2055" i="1"/>
  <c r="C2056" i="1"/>
  <c r="C2057" i="1"/>
  <c r="C2058" i="1"/>
  <c r="C2059" i="1"/>
  <c r="C2060" i="1"/>
  <c r="C2061" i="1"/>
  <c r="C2062" i="1"/>
  <c r="C2063" i="1"/>
  <c r="C2064" i="1"/>
  <c r="C2065" i="1"/>
  <c r="C2066" i="1"/>
  <c r="C2067" i="1"/>
  <c r="C2068" i="1"/>
  <c r="C2069" i="1"/>
  <c r="C2070" i="1"/>
  <c r="C2071" i="1"/>
  <c r="C2072" i="1"/>
  <c r="C2073" i="1"/>
  <c r="C2074" i="1"/>
  <c r="C2075" i="1"/>
  <c r="C2076" i="1"/>
  <c r="C2077" i="1"/>
  <c r="C2078" i="1"/>
  <c r="C2079" i="1"/>
  <c r="C2080" i="1"/>
  <c r="C2081" i="1"/>
  <c r="C2082" i="1"/>
  <c r="C2083" i="1"/>
  <c r="C2084" i="1"/>
  <c r="C2085" i="1"/>
  <c r="C2086" i="1"/>
  <c r="C2087" i="1"/>
  <c r="C2088" i="1"/>
  <c r="C2089" i="1"/>
  <c r="C2090" i="1"/>
  <c r="C2091" i="1"/>
  <c r="C2092" i="1"/>
  <c r="C2093" i="1"/>
  <c r="C2094" i="1"/>
  <c r="C2095" i="1"/>
  <c r="C2096" i="1"/>
  <c r="C2097" i="1"/>
  <c r="C2098" i="1"/>
  <c r="C2099" i="1"/>
  <c r="C2100" i="1"/>
  <c r="C2101" i="1"/>
  <c r="C2102" i="1"/>
  <c r="C2103" i="1"/>
  <c r="C2104" i="1"/>
  <c r="C2105" i="1"/>
  <c r="C2106" i="1"/>
  <c r="C2107" i="1"/>
  <c r="C2108" i="1"/>
  <c r="C2109" i="1"/>
  <c r="C2110" i="1"/>
  <c r="C2111" i="1"/>
  <c r="C2112" i="1"/>
  <c r="C2113" i="1"/>
  <c r="C2114" i="1"/>
  <c r="C2115" i="1"/>
  <c r="C2116" i="1"/>
  <c r="C2117" i="1"/>
  <c r="C2118" i="1"/>
  <c r="C2119" i="1"/>
  <c r="C2120" i="1"/>
  <c r="C2121" i="1"/>
  <c r="C2122" i="1"/>
  <c r="C2123" i="1"/>
  <c r="C2124" i="1"/>
  <c r="C2125" i="1"/>
  <c r="C2126" i="1"/>
  <c r="C2127" i="1"/>
  <c r="C2128" i="1"/>
  <c r="C2129" i="1"/>
  <c r="C2130" i="1"/>
  <c r="C2131" i="1"/>
  <c r="C2132" i="1"/>
  <c r="C2133" i="1"/>
  <c r="C2134" i="1"/>
  <c r="C2135" i="1"/>
  <c r="C2136" i="1"/>
  <c r="C2137" i="1"/>
  <c r="C2138" i="1"/>
  <c r="C2139" i="1"/>
  <c r="C2140" i="1"/>
  <c r="C2141" i="1"/>
  <c r="C2142" i="1"/>
  <c r="C2143" i="1"/>
  <c r="C2144" i="1"/>
  <c r="C2145" i="1"/>
  <c r="C2146" i="1"/>
  <c r="C2147" i="1"/>
  <c r="C2148" i="1"/>
  <c r="C2149" i="1"/>
  <c r="C2150" i="1"/>
  <c r="C2151" i="1"/>
  <c r="C2152" i="1"/>
  <c r="C2153" i="1"/>
  <c r="C2154" i="1"/>
  <c r="C2155" i="1"/>
  <c r="C2156" i="1"/>
  <c r="C2157" i="1"/>
  <c r="C2158" i="1"/>
  <c r="C2159" i="1"/>
  <c r="C2160" i="1"/>
  <c r="C2161" i="1"/>
  <c r="C2162" i="1"/>
  <c r="C2163" i="1"/>
  <c r="C2164" i="1"/>
  <c r="C2165" i="1"/>
  <c r="C2166" i="1"/>
  <c r="C2167" i="1"/>
  <c r="C2168" i="1"/>
  <c r="C2169" i="1"/>
  <c r="C2170" i="1"/>
  <c r="C2171" i="1"/>
  <c r="C2172" i="1"/>
  <c r="C2173" i="1"/>
  <c r="C2174" i="1"/>
  <c r="C2175" i="1"/>
  <c r="C2176" i="1"/>
  <c r="C2177" i="1"/>
  <c r="C2178" i="1"/>
  <c r="C2179" i="1"/>
  <c r="C2180" i="1"/>
  <c r="C2181" i="1"/>
  <c r="C2182" i="1"/>
  <c r="C2183" i="1"/>
  <c r="C2184" i="1"/>
  <c r="C2185" i="1"/>
  <c r="C2186" i="1"/>
  <c r="C2187" i="1"/>
  <c r="C2188" i="1"/>
  <c r="C2189" i="1"/>
  <c r="C2190" i="1"/>
  <c r="C2191" i="1"/>
  <c r="C2192" i="1"/>
  <c r="C2193" i="1"/>
  <c r="C2194" i="1"/>
  <c r="C2195" i="1"/>
  <c r="C2196" i="1"/>
  <c r="C2197" i="1"/>
  <c r="C2198" i="1"/>
  <c r="C2199" i="1"/>
  <c r="C2200" i="1"/>
  <c r="C2201" i="1"/>
  <c r="C2202" i="1"/>
  <c r="C2203" i="1"/>
  <c r="C2204" i="1"/>
  <c r="C2205" i="1"/>
  <c r="C2206" i="1"/>
  <c r="C2207" i="1"/>
  <c r="C2208" i="1"/>
  <c r="C2209" i="1"/>
  <c r="C2210" i="1"/>
  <c r="C2211" i="1"/>
  <c r="C2212" i="1"/>
  <c r="C2213" i="1"/>
  <c r="C2214" i="1"/>
  <c r="C2215" i="1"/>
  <c r="C2216" i="1"/>
  <c r="C2217" i="1"/>
  <c r="C2218" i="1"/>
  <c r="C2219" i="1"/>
  <c r="C2220" i="1"/>
  <c r="C2221" i="1"/>
  <c r="C2222" i="1"/>
  <c r="C2223" i="1"/>
  <c r="C2224" i="1"/>
  <c r="C2225" i="1"/>
  <c r="C2226" i="1"/>
  <c r="C2227" i="1"/>
  <c r="C2228" i="1"/>
  <c r="C2229" i="1"/>
  <c r="C2230" i="1"/>
  <c r="C2231" i="1"/>
  <c r="C2232" i="1"/>
  <c r="C2233" i="1"/>
  <c r="C2234" i="1"/>
  <c r="C2235" i="1"/>
  <c r="C2236" i="1"/>
  <c r="C2237" i="1"/>
  <c r="C2238" i="1"/>
  <c r="C2239" i="1"/>
  <c r="C2240" i="1"/>
  <c r="C2241" i="1"/>
  <c r="C2242" i="1"/>
  <c r="C2243" i="1"/>
  <c r="C2244" i="1"/>
  <c r="C2245" i="1"/>
  <c r="C2246" i="1"/>
  <c r="C2247" i="1"/>
  <c r="C2248" i="1"/>
  <c r="C2249" i="1"/>
  <c r="C2250" i="1"/>
  <c r="C2251" i="1"/>
  <c r="C2252" i="1"/>
  <c r="C2253" i="1"/>
  <c r="C2254" i="1"/>
  <c r="C2255" i="1"/>
  <c r="C2256" i="1"/>
  <c r="C2257" i="1"/>
  <c r="C2258" i="1"/>
  <c r="C2259" i="1"/>
  <c r="C2260" i="1"/>
  <c r="C2261" i="1"/>
  <c r="C2262" i="1"/>
  <c r="C2263" i="1"/>
  <c r="C2264" i="1"/>
  <c r="C2265" i="1"/>
  <c r="C2266" i="1"/>
  <c r="C2267" i="1"/>
  <c r="C2268" i="1"/>
  <c r="C2269" i="1"/>
  <c r="C2270" i="1"/>
  <c r="C2271" i="1"/>
  <c r="C2272" i="1"/>
  <c r="C2273" i="1"/>
  <c r="C2274" i="1"/>
  <c r="C2275" i="1"/>
  <c r="C2276" i="1"/>
  <c r="C2277" i="1"/>
  <c r="C2278" i="1"/>
  <c r="C2279" i="1"/>
  <c r="C2280" i="1"/>
  <c r="C2281" i="1"/>
  <c r="C2282" i="1"/>
  <c r="C2283" i="1"/>
  <c r="C2284" i="1"/>
  <c r="C2285" i="1"/>
  <c r="C2286" i="1"/>
  <c r="C2287" i="1"/>
  <c r="C2288" i="1"/>
  <c r="C2289" i="1"/>
  <c r="C2290" i="1"/>
  <c r="C2291" i="1"/>
  <c r="C2292" i="1"/>
  <c r="C2293" i="1"/>
  <c r="C2294" i="1"/>
  <c r="C2295" i="1"/>
  <c r="C2296" i="1"/>
  <c r="C2297" i="1"/>
  <c r="C2298" i="1"/>
  <c r="C2299" i="1"/>
  <c r="C2300" i="1"/>
  <c r="C2301" i="1"/>
  <c r="C2302" i="1"/>
  <c r="C2303" i="1"/>
  <c r="C2304" i="1"/>
  <c r="C2305" i="1"/>
  <c r="C2306" i="1"/>
  <c r="C2307" i="1"/>
  <c r="C2308" i="1"/>
  <c r="C2309" i="1"/>
  <c r="C2310" i="1"/>
  <c r="C2311" i="1"/>
  <c r="C2312" i="1"/>
  <c r="C2313" i="1"/>
  <c r="C2314" i="1"/>
  <c r="C2315" i="1"/>
  <c r="C2316" i="1"/>
  <c r="C2317" i="1"/>
  <c r="C2318" i="1"/>
  <c r="C2319" i="1"/>
  <c r="C2320" i="1"/>
  <c r="C2321" i="1"/>
  <c r="C2322" i="1"/>
  <c r="C2323" i="1"/>
  <c r="C2324" i="1"/>
  <c r="C2325" i="1"/>
  <c r="C2326" i="1"/>
  <c r="C2327" i="1"/>
  <c r="C2328" i="1"/>
  <c r="C2329" i="1"/>
  <c r="C2330" i="1"/>
  <c r="C2331" i="1"/>
  <c r="C2332" i="1"/>
  <c r="C2333" i="1"/>
  <c r="C2334" i="1"/>
  <c r="C2335" i="1"/>
  <c r="C2336" i="1"/>
  <c r="C2337" i="1"/>
  <c r="C2338" i="1"/>
  <c r="C2339" i="1"/>
  <c r="C2340" i="1"/>
  <c r="C2341" i="1"/>
  <c r="C2342" i="1"/>
  <c r="C2343" i="1"/>
  <c r="C2344" i="1"/>
  <c r="C2345" i="1"/>
  <c r="C2346" i="1"/>
  <c r="C2347" i="1"/>
  <c r="C2348" i="1"/>
  <c r="C2349" i="1"/>
  <c r="C2350" i="1"/>
  <c r="C2351" i="1"/>
  <c r="C2352" i="1"/>
  <c r="C2353" i="1"/>
  <c r="C2354" i="1"/>
  <c r="C2355" i="1"/>
  <c r="C2356" i="1"/>
  <c r="C2357" i="1"/>
  <c r="C2358" i="1"/>
  <c r="C2359" i="1"/>
  <c r="C2360" i="1"/>
  <c r="C2361" i="1"/>
  <c r="C2362" i="1"/>
  <c r="C2363"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498BE9-3E7B-482B-97F2-F88A7B079DB4}" keepAlive="1" name="Query - pengguna" description="Connection to the 'pengguna' query in the workbook." type="5" refreshedVersion="8" background="1" saveData="1">
    <dbPr connection="Provider=Microsoft.Mashup.OleDb.1;Data Source=$Workbook$;Location=pengguna;Extended Properties=&quot;&quot;" command="SELECT * FROM [pengguna]"/>
  </connection>
  <connection id="2" xr16:uid="{93429B5C-994A-4DAE-B17D-4756C99D7D66}" keepAlive="1" name="Query - ups (2)" description="Connection to the 'ups (2)' query in the workbook." type="5" refreshedVersion="8" background="1" saveData="1">
    <dbPr connection="Provider=Microsoft.Mashup.OleDb.1;Data Source=$Workbook$;Location=&quot;ups (2)&quot;;Extended Properties=&quot;&quot;" command="SELECT * FROM [ups (2)]"/>
  </connection>
</connections>
</file>

<file path=xl/sharedStrings.xml><?xml version="1.0" encoding="utf-8"?>
<sst xmlns="http://schemas.openxmlformats.org/spreadsheetml/2006/main" count="47022" uniqueCount="7309">
  <si>
    <t>2020-06-10</t>
  </si>
  <si>
    <t/>
  </si>
  <si>
    <t>POLITEKNIK SULTAN AZLAN SHAH</t>
  </si>
  <si>
    <t>32</t>
  </si>
  <si>
    <t xml:space="preserve">UPK    </t>
  </si>
  <si>
    <t>/</t>
  </si>
  <si>
    <t xml:space="preserve">disertakan link banner untuk dimuat turun oleh pemohon
</t>
  </si>
  <si>
    <t>2021-11-11</t>
  </si>
  <si>
    <t>ELEKTRIK</t>
  </si>
  <si>
    <t xml:space="preserve">lampu rosak </t>
  </si>
  <si>
    <t>1</t>
  </si>
  <si>
    <t>Ya</t>
  </si>
  <si>
    <t>YA</t>
  </si>
  <si>
    <t>2020-06-11</t>
  </si>
  <si>
    <t>Bilik Pensyarah ,main office,bilik pensyarah 2, dan bilik pensyarah3</t>
  </si>
  <si>
    <t>41</t>
  </si>
  <si>
    <t>JMSK</t>
  </si>
  <si>
    <t>-</t>
  </si>
  <si>
    <t xml:space="preserve"> </t>
  </si>
  <si>
    <t>Dalam tindakan PIC.   
kerja-kerja menukar lampu telah dilaksanakan. (KERJA SELESAI)</t>
  </si>
  <si>
    <t>2021-01-22</t>
  </si>
  <si>
    <t xml:space="preserve">Lampu kalimatan tidak bernyala. </t>
  </si>
  <si>
    <t>4</t>
  </si>
  <si>
    <t>RUANG PEJABAT</t>
  </si>
  <si>
    <t>JPA</t>
  </si>
  <si>
    <t>Dalam Tindakan PIC. Belum boleh dibaiki kerana masih menunggu bekalan starter daripada Taiace Engineering. 
Kerja telah dilaksanakan kerana telah mendapat bekalan starter dari Taiace  - Telah menukar 4 unit lampu Taiace (KERJA SELESAI)</t>
  </si>
  <si>
    <t xml:space="preserve">LAMPU PANJANG TERBAKAR (5 UNIT) </t>
  </si>
  <si>
    <t>2020-06-12</t>
  </si>
  <si>
    <t xml:space="preserve">Q2-106 KUARTERS </t>
  </si>
  <si>
    <t>39</t>
  </si>
  <si>
    <t>1. Hasil pemantauan didapati tiada kebocoran paip berlaku 
    unit kuarters ini. 
2. UPS telah menukar meter air baru.
(KERJA SELESAI)</t>
  </si>
  <si>
    <t>AWAM</t>
  </si>
  <si>
    <t xml:space="preserve">Bil air yang tinggi dikhuaturi berlaku kerosakan paip. </t>
  </si>
  <si>
    <t>Q2</t>
  </si>
  <si>
    <t>2020-06-16</t>
  </si>
  <si>
    <t xml:space="preserve">Kerja-kerja pembaikan telah dilakukan :
1. Menukar 2 unit lampu kalimatang 18w
2. Pam tandas (Flush) telah dibaiki.
(KERJA SELESAI)
</t>
  </si>
  <si>
    <t>2020-08-06</t>
  </si>
  <si>
    <t xml:space="preserve">1 - LAMPU BERKELIP(MENTOL LAMPU KALIMATAN)2-  FLUSH TANDAS CANGKUNG ROSAK. </t>
  </si>
  <si>
    <t xml:space="preserve">RUANG PEJABAT </t>
  </si>
  <si>
    <t>43</t>
  </si>
  <si>
    <t>JSKK</t>
  </si>
  <si>
    <t>Saluran pembuangan air tersumbat, telah dibersihkan. (KERJA SELESAI)</t>
  </si>
  <si>
    <t>2020-06-22</t>
  </si>
  <si>
    <t xml:space="preserve">air aircond menitis bila on  </t>
  </si>
  <si>
    <t>3</t>
  </si>
  <si>
    <t>BILIK NO 4</t>
  </si>
  <si>
    <t xml:space="preserve">AIR AIRCOND MENITIS BILA ON </t>
  </si>
  <si>
    <t>JP ARAS 01</t>
  </si>
  <si>
    <t>JP</t>
  </si>
  <si>
    <t xml:space="preserve"> /</t>
  </si>
  <si>
    <t>Timer tidak sama dengan waktu semasa, telah dilaraskan semula. Aircond kembali berfungsi seperti biasa. (KERJA SELESAI)</t>
  </si>
  <si>
    <t>MEKANIKAL</t>
  </si>
  <si>
    <t xml:space="preserve">Air corn di Jp Aras 01 tak sejuk mulai jam 1.00 pm ke atas.
Aircorn seperti off sendiri
Kemungkinan salah timing jam  </t>
  </si>
  <si>
    <t>Kerja-kerja pembaikan pam tandas (Flush) telah dilakukan. (KERJA SELESAI)</t>
  </si>
  <si>
    <t xml:space="preserve">Flush tandas duduk pensyarah perempuan aras 1 JMSK rosak kerana air drp tangki flush mengalir keluar. </t>
  </si>
  <si>
    <t>Rumah Warden W2</t>
  </si>
  <si>
    <t>Telah ditukar casing &amp; lampu kalimantang 1 set. (KERJA SELESAI)</t>
  </si>
  <si>
    <t xml:space="preserve">Lampu di koridor luar rumah warden blok W2 terbakar. mohon diganti. </t>
  </si>
  <si>
    <t>V2</t>
  </si>
  <si>
    <t>Lampu Jalan berhadapan rumah warden W4</t>
  </si>
  <si>
    <t xml:space="preserve">  </t>
  </si>
  <si>
    <t>Pembaikan telah dilaksanakan oleh Kontraktor Mirwan Rafie Enterprise (KERJA SELESAI)</t>
  </si>
  <si>
    <t xml:space="preserve">Lampu jalan yg terletak di hadapan rumah warden blok V4 rosak tidak menyala. berdekatan dengan point kunci guard. Keadaan kawasan yang amat gelap di waktu malam. </t>
  </si>
  <si>
    <t>W4</t>
  </si>
  <si>
    <t>2020-06-17</t>
  </si>
  <si>
    <t>aras 0</t>
  </si>
  <si>
    <t>36</t>
  </si>
  <si>
    <t xml:space="preserve">/ </t>
  </si>
  <si>
    <t xml:space="preserve">Tukar :
1.kepala paip 1 unit serta lekapan
2.getah paip
(KERJA SELESAI)
</t>
  </si>
  <si>
    <t xml:space="preserve">1. kepala paip tidak boleh dipulas di tandas staf wanita aras 0.
2. getah paip dah rosak di tandas staf wanita aras 0. </t>
  </si>
  <si>
    <t>2020-06-18</t>
  </si>
  <si>
    <t>Pejabat Aras 0</t>
  </si>
  <si>
    <t>29</t>
  </si>
  <si>
    <t>Door Closer telah ditukar baru (1 set). (KERJA SELESAI)</t>
  </si>
  <si>
    <t>2020-07-22</t>
  </si>
  <si>
    <t xml:space="preserve">Door Closer Bocor </t>
  </si>
  <si>
    <t>RUANG BACAAN ARAS 0 &amp; 1</t>
  </si>
  <si>
    <t>PERPUSTAKAAN</t>
  </si>
  <si>
    <t xml:space="preserve">Telah menukar lamapu di perpustakaan 30 unit lampu dan starter baru.
(KERJA SELESAI).   </t>
  </si>
  <si>
    <t xml:space="preserve">LAMPU TERBAKAR </t>
  </si>
  <si>
    <t>ARAS 1</t>
  </si>
  <si>
    <t>Telah di periksa dan dibaiki. Set semula timer 
(KERJA SELESAI)</t>
  </si>
  <si>
    <t xml:space="preserve">Butang aircond tidak boleh ditekan </t>
  </si>
  <si>
    <t>2020-06-19</t>
  </si>
  <si>
    <t xml:space="preserve">W-V4-01 Rumah Warden </t>
  </si>
  <si>
    <t>55</t>
  </si>
  <si>
    <t>JKE</t>
  </si>
  <si>
    <t>Bumbung bocor telah dibaiki oleh kontraktor T&amp;I Trading (KERJA SELESAI)</t>
  </si>
  <si>
    <t>2021-11-23</t>
  </si>
  <si>
    <t xml:space="preserve">1)  Bumbung Balkoni Belakang Bocor
2)  Bumbung Bilik Tidur Utama Bocor
 </t>
  </si>
  <si>
    <t>V4</t>
  </si>
  <si>
    <t>benkel pendawaian</t>
  </si>
  <si>
    <t>35</t>
  </si>
  <si>
    <t>UPSG</t>
  </si>
  <si>
    <t>Kerja menukar 2 unit lampu kalimantang. (KERJA SELESAI)</t>
  </si>
  <si>
    <t xml:space="preserve">terdapat 2 biji lampu tidak menyala </t>
  </si>
  <si>
    <t>2</t>
  </si>
  <si>
    <t>tandas</t>
  </si>
  <si>
    <t>JKM</t>
  </si>
  <si>
    <t>Pemeriksaan telah dijalankan, didapati terdapat lelehan air di dinding dan lantai  yang tidak diketahui puncanya. Oleh kerana tiada kebocoran daripada tandas aras 2.
(Kerja Pembekal/Kontraktor)
(MENUNGGU PERUNTUKAN 2021)</t>
  </si>
  <si>
    <t>2021-01-11</t>
  </si>
  <si>
    <t xml:space="preserve">tandas perempuan tersumbat aras 1 </t>
  </si>
  <si>
    <t>Tidak</t>
  </si>
  <si>
    <t>2020-06-23</t>
  </si>
  <si>
    <t>dewan kuliah JKE</t>
  </si>
  <si>
    <t>33</t>
  </si>
  <si>
    <t xml:space="preserve">-compressor 1 - tambah gas
-compressor 2 - tambah gas.selepas 2 hari compressor 
                          trip balik.
(MENUNGGU PERUNTUKAN 2021)
</t>
  </si>
  <si>
    <t xml:space="preserve">Acon di dewan kuliah JKE tidak sejuk </t>
  </si>
  <si>
    <t>bilik KJHEP</t>
  </si>
  <si>
    <t>JHHP</t>
  </si>
  <si>
    <t>-telah dibuat pemeriksaan pada aircond split unit.
-tambah gas pada compressor WCPU  (KERJA SELESAI)</t>
  </si>
  <si>
    <t xml:space="preserve">aircond tak sejuk.  </t>
  </si>
  <si>
    <t>2020-06-24</t>
  </si>
  <si>
    <t>Unit CISEC</t>
  </si>
  <si>
    <t>CISEC</t>
  </si>
  <si>
    <t>Telah menukar 11 unit lampu Taiace (KERJA SELESAI)</t>
  </si>
  <si>
    <t xml:space="preserve">lampu kalimantang terbakar 11 unit di Unit CISEC </t>
  </si>
  <si>
    <t>2020-06-25</t>
  </si>
  <si>
    <t>makmal EEK</t>
  </si>
  <si>
    <t>45</t>
  </si>
  <si>
    <t>Telah dikenalpasti masalah, kebocoran pada takungan air akibat karat, telah ditampal. Aircond kembali berfungsi seperti biasa.(KERJA SELESAI)</t>
  </si>
  <si>
    <t xml:space="preserve">1 unit acond split unit di makmal EEK, keluar air di "in door unit" </t>
  </si>
  <si>
    <t>2020-06-26</t>
  </si>
  <si>
    <t>Pusat Sukan</t>
  </si>
  <si>
    <t>38</t>
  </si>
  <si>
    <t xml:space="preserve">   </t>
  </si>
  <si>
    <t>KERJA SELESAI (TUKAR PINTU BARU DI BAWAH KERJA PRE 2.0)</t>
  </si>
  <si>
    <t xml:space="preserve">Pintu masuk ke dalam Pusat Sukan berhadapan Pejabat Pentadbiran telah rosak dan perlu diperbaiki  </t>
  </si>
  <si>
    <t>2020-06-29</t>
  </si>
  <si>
    <t>BILIK PENSYARAH ARAS 0</t>
  </si>
  <si>
    <t>Tiada alat ganti dan PIC ambil maklum kerosakan tersebut. (MENUNGGU PERUNTUKAN 2021)</t>
  </si>
  <si>
    <t xml:space="preserve">SELAK PINTU KAYU BAWAH (KAUNTER PERTANYAAN JKM) TELAH ROSAK </t>
  </si>
  <si>
    <t>BILIK PENSYARAH ARAS 2</t>
  </si>
  <si>
    <t>Telah diambil tindakan (KERJA SELESAI)</t>
  </si>
  <si>
    <t>2021-01-18</t>
  </si>
  <si>
    <t xml:space="preserve">SILING TERCABUT ARAS 2 ( KORIDOR) </t>
  </si>
  <si>
    <t>Telah dilaksana dalam projek PRE ( KERJA SELESAI )</t>
  </si>
  <si>
    <t>HANDLE TINGKAP PATAH. - termasuk tingkap di pantry</t>
  </si>
  <si>
    <t>HEP/N/RUANG KERJA</t>
  </si>
  <si>
    <t>Bocor pada bahagian sambungan hos air, telah dibaiki. (KERJA SELESAI)</t>
  </si>
  <si>
    <t xml:space="preserve">AIRCOND SPLIT UNIT - AIR MENITIS ATAS MEJA KERJA </t>
  </si>
  <si>
    <t>2020-06-30</t>
  </si>
  <si>
    <t>aras 0, makmal komputer</t>
  </si>
  <si>
    <t>Suis aircond jenis DOL starter rosak, telah diganti dengan yang baru. Aircond kembali berfungsi seperti biasa. (KERJA SELESAI)</t>
  </si>
  <si>
    <t xml:space="preserve">Suis aircond di dalam makmal komputer tidak berfungsi </t>
  </si>
  <si>
    <t>RUANG BACAAN ARAS 0</t>
  </si>
  <si>
    <t>Timer tidak selaras dengan waktu semasa akibat tiada bekalan elektrik sebelum ini. Telah dilaras semula, aircond berfungsi seperti biasa.(KERJA SELESAI)</t>
  </si>
  <si>
    <t xml:space="preserve">Butang hijau aircond tidak berfungsi di bahagian belakang di dalam bilik AHU </t>
  </si>
  <si>
    <t>Bilik Ketua Jabatan Matematik Sains Komputer</t>
  </si>
  <si>
    <t>Pembaikan telah siap dilakukan 
1. tukar baru soket 3 pin 13amp 
(KERJA SELESAI)</t>
  </si>
  <si>
    <t xml:space="preserve">Rosak pada plug  dalam bilik ketua Jabatan MAtematik Sains Komputer.(ada percikan api keluar) </t>
  </si>
  <si>
    <t>2020-07-01</t>
  </si>
  <si>
    <t>Sekitar pejabat JHEP</t>
  </si>
  <si>
    <t>44</t>
  </si>
  <si>
    <t>Telah menukar 17 unit lampu Taiace dan lampu kalimatang (18w) sebanyak 11 unit di pejabat JHEP dan koridor aras bawah bangunan JHEP (KERJA SELESAI)</t>
  </si>
  <si>
    <t xml:space="preserve">LAMPU TIDAK MENYALA:
Lampu panjang - 7
Lampu pendek - 4
 </t>
  </si>
  <si>
    <t>Unit Pengurusan Psikologi</t>
  </si>
  <si>
    <t>Timer tidak selaras dengan waktu semasa akibat ketiadaan elektrik seluruh PSAS, telah dilaras semula, Aircond kembali berfungsi seperti biasa.(KERJA SELESAI)</t>
  </si>
  <si>
    <t xml:space="preserve">Button on aircond dibilik AHU tidak boleh diaktifkan. Keadaan ini sering berlaku. disebabkan penetapan waktu yang perlu di set semula.
 </t>
  </si>
  <si>
    <t>1 </t>
  </si>
  <si>
    <t>Tandas</t>
  </si>
  <si>
    <t>UPLI</t>
  </si>
  <si>
    <t>Pembaikan telah dilaksanakan.(KERJA SELESAI)</t>
  </si>
  <si>
    <t xml:space="preserve">Sinki hampir jatuh. </t>
  </si>
  <si>
    <t>Rumah warden W-V5-02</t>
  </si>
  <si>
    <t>W5</t>
  </si>
  <si>
    <t>Telah menukar 2 unit lampu Taiace (KERJA SELESAI)</t>
  </si>
  <si>
    <t xml:space="preserve">Kesorakan lampu fluorescent light di balkoni.  </t>
  </si>
  <si>
    <t>V5</t>
  </si>
  <si>
    <t>PENTADBIRAN</t>
  </si>
  <si>
    <t>Kerja telah dilaksanakan oleh mohd rizuan (KERJA SELESAI)</t>
  </si>
  <si>
    <t xml:space="preserve">kerosakan pada lampu koridor tangga dan depan rumah,3 unit lampu. </t>
  </si>
  <si>
    <t>2020-07-02</t>
  </si>
  <si>
    <t>tandas lelaki dan laluan koridor</t>
  </si>
  <si>
    <t>KAMSIS</t>
  </si>
  <si>
    <t>Telah diganti oleh mohd rizuan ( KERJA SELESAI)</t>
  </si>
  <si>
    <t>2021-01-29</t>
  </si>
  <si>
    <t xml:space="preserve">lampu tandas 1 unit rosak </t>
  </si>
  <si>
    <t>tandas lelaki</t>
  </si>
  <si>
    <t>sudah dipasang balik V1 (KERJA SELESAI)</t>
  </si>
  <si>
    <t xml:space="preserve">syiling jatuh 2 unit </t>
  </si>
  <si>
    <t>46</t>
  </si>
  <si>
    <t>PINTU BOLEH DIGUNAKAN (KERJA SELESAI)</t>
  </si>
  <si>
    <t>2020-08-12</t>
  </si>
  <si>
    <t xml:space="preserve"> 
V2-102	PINTU PECAH BAHAGIAN DEPAN ( BLH DI GUNAKAN )
V2-103	PINTU PECAH BAHAGIAN DEPAN ( BLH DI GUNAKAN )
 </t>
  </si>
  <si>
    <t>ASRAMA</t>
  </si>
  <si>
    <t>Pintu boleh digunakan (KERJA SELESAI)</t>
  </si>
  <si>
    <t xml:space="preserve"> 110	PINTU		PECAH BAHAGIAN DEPAN ( BLH DI GUNAKAN )
115	PINTU		PECAH BAHAGIAN TEBING ( BLH DI GUNAKAN )
126	PINTU		PECAH BAHAGIAN DEPAN ( BLH DI GUNAKAN )
003	PINTU		PECAH BAHAGIAN TEBING ( BLH DI GUNAKAN )
 </t>
  </si>
  <si>
    <t xml:space="preserve">203	PINTU		PECAH DIBAHAGIAN DEPAN ( BLH DIGUNAKAN )
210	PINTU		PECAH DIBAHAGIAN DEPAN ( BLH DIGUNAKAN )
214	PINTU		PECAH DIBAHAGIAN DEPAN DAN TEBING 
			( BLH DIGUNAKAN )
 </t>
  </si>
  <si>
    <t xml:space="preserve">Kemaskini 05.08.2020 &amp; 05.02.2021 :
V6 004 - Selesai
V6 012 - Selesai
V6 015 - Selesai
V6 101 - Selesai
V6 102 - Selesai
V6 105 - Selesai
V6 108 - Selesai
V6 122 - Selesai
V6 123 - Selesai
</t>
  </si>
  <si>
    <t>2021-02-09</t>
  </si>
  <si>
    <t>004	 lantai pecah(tiada tindakan dr laporan lepas)
012	 lantai pecah(tiada tindakan dr laporan lepas)
015	 lantai pecah(tiada tindakan dr laporan lepas)
101	 lantai pecah(tiada tindakan dr laporan lepas)
102	 lantai pecah(tiada tindakan dr laporan lepas)
105	 lantai pecah 
108	 lantai pecah(tiada tindakan dr laporan lepas)
122	 lantai pecah 
123</t>
  </si>
  <si>
    <t>Lampu dan kipas yang bermasalah di blok Kamsis V6 telah selesai dibaiki dan diganti. (KERJA SELESAI)</t>
  </si>
  <si>
    <t>007		lampu siling terbakar 1
008		lampu siling terbakar 1
018		lampu siling blinking 1
105          lampu study 1 tak nyala
113		lampu siling terbakar 1
		double holder lampu patah
115		lampu siling terbakar 1
119		lampu siling terbakar 1
124		kipas perlahan
126          lampu siling terbakar 1
205		kipas rosak
216          lampu siling blink</t>
  </si>
  <si>
    <t xml:space="preserve">V1 101	Tombol pintu rosak
</t>
  </si>
  <si>
    <t>KAMSIS v3</t>
  </si>
  <si>
    <t>Kerja Pembaikan Elektrik telah dibaiki (KERJA SELESAI)</t>
  </si>
  <si>
    <t xml:space="preserve">seperti lampiran yang akan dihantar ke UPS  </t>
  </si>
  <si>
    <t>V3</t>
  </si>
  <si>
    <t>kerosakan telah dibaiki. (KERJA SELESAI)</t>
  </si>
  <si>
    <t>Blok V1 dan V4</t>
  </si>
  <si>
    <t>Kerja-kerja membaiki kerosakan sudah siap sepenuhnya untuk kamsis V4 pada 17/7/2020 (KERJA SELESAI)</t>
  </si>
  <si>
    <t xml:space="preserve">Seperti Lampiran yang akan dihantar ke UPS </t>
  </si>
  <si>
    <t>V1; 010, 014, 021, 101, 106, 109, 112, 118, 211, 212, 216, 218, 219, 222, 231, 301, 314, 330, 208 (KERJA SELESAI)
v1: 206-pintu pecah, 311-tiada elektrik(BELUM SELESAI KHIDMAT KONTRAKTOR)</t>
  </si>
  <si>
    <t>2021-01-12</t>
  </si>
  <si>
    <t>Makmal Loji, JKM</t>
  </si>
  <si>
    <t>Pembaikan siling teralih telah dilaksanakan (KERJA SELESAI) Aduan bumbung  bocor disambung ke aduan 877 (2021)</t>
  </si>
  <si>
    <t>2021-11-19</t>
  </si>
  <si>
    <t xml:space="preserve">Siling ruangan dalam pejabat Makmal Loji &amp; runagan PnP tertanggal serta kebocoran pada bumbung makmal. </t>
  </si>
  <si>
    <t>pejabat penyelia asrama</t>
  </si>
  <si>
    <t>selesai diganti oleh mohd rizuan (KERJA SELESAI)</t>
  </si>
  <si>
    <t>2020-07-06</t>
  </si>
  <si>
    <t xml:space="preserve">lampu kalimantang rosak 2 unit </t>
  </si>
  <si>
    <t>lampu koridor hadapan klinik</t>
  </si>
  <si>
    <t>selesai dibaiki oleh mohd rizuan (KERJA SELESAI)</t>
  </si>
  <si>
    <t xml:space="preserve">2 unit lampu pendek rosak </t>
  </si>
  <si>
    <t>2020-07-03</t>
  </si>
  <si>
    <t>S2 main hole</t>
  </si>
  <si>
    <t>Telah diselesaikan oleh team UPS.</t>
  </si>
  <si>
    <t xml:space="preserve">main hole melimpah dan tersumbat pada 5 lubang pada kuarters S2. </t>
  </si>
  <si>
    <t>S2</t>
  </si>
  <si>
    <t>W-V5-02</t>
  </si>
  <si>
    <t>Pintu PVC telah diganti baru sebanyak 2 unit oleh kontraktor T &amp; I Trading (KERJA SELESAI)</t>
  </si>
  <si>
    <t>LAIN-LAIN</t>
  </si>
  <si>
    <t xml:space="preserve">GANTI PINTU TANDAS ROSAK. </t>
  </si>
  <si>
    <t>2020-07-07</t>
  </si>
  <si>
    <t>Hotel, ulpl, Bilik no.2.</t>
  </si>
  <si>
    <t>ULPL</t>
  </si>
  <si>
    <t xml:space="preserve">/   </t>
  </si>
  <si>
    <t>sudah dibaiki (KERJA SELESAI)</t>
  </si>
  <si>
    <t xml:space="preserve">2 unit lampu downlight, 2 unit lampu dinding terbakar </t>
  </si>
  <si>
    <t>Hotel, ulpl, Bilik no.3</t>
  </si>
  <si>
    <t>Dicadangkan Pembaikan dinding  dan kerja mengecat oleh Kontraktor. (MENUNGGU PERUNTUKAN 2021)</t>
  </si>
  <si>
    <t xml:space="preserve">silling bilik air rosak </t>
  </si>
  <si>
    <t>pemantauan dilakukan untuk kebocoran tersebut (KERJA SELESAI)</t>
  </si>
  <si>
    <t xml:space="preserve">aircord bocor </t>
  </si>
  <si>
    <t>Hotel, ulpl, Bilik no.6</t>
  </si>
  <si>
    <t>1) Siling bilik air yang rosak perlu diplaster keseluruhan. 
2) Bekalan elektrik tiada masalah (Pemanas air telah rosak)
(MENUNGGU PERUNTUKAN 2021)</t>
  </si>
  <si>
    <t xml:space="preserve">silling bilik air rosak, hilter shower rosak </t>
  </si>
  <si>
    <t>Hotel, ulpl, Bilik no.8</t>
  </si>
  <si>
    <t xml:space="preserve">/  </t>
  </si>
  <si>
    <t xml:space="preserve">2 unit lampu downlight, 2 unit lampu dinding terbakar. </t>
  </si>
  <si>
    <t>Hotel, ulpl, Bilik no.9</t>
  </si>
  <si>
    <t>Kerosakan telah dibaiki. (KERJA SELESAI)</t>
  </si>
  <si>
    <t xml:space="preserve">Flash tandas rosak/bocor </t>
  </si>
  <si>
    <t>Hotel, ulpl, Bilik no.10</t>
  </si>
  <si>
    <t>PIC ambil maklum. 
Permohonan untuk pembaikan.
(MENUNGGU PERUNTUKAN 2021)</t>
  </si>
  <si>
    <t xml:space="preserve">dinding kulat </t>
  </si>
  <si>
    <t>Hotel, ulpl, Bilik no.11</t>
  </si>
  <si>
    <t xml:space="preserve">kipas silling slow </t>
  </si>
  <si>
    <t>Hotel, ulpl, Bilik no.13</t>
  </si>
  <si>
    <t>Telah ditukar dengan siling yang baru - 1 unit (KERJA SELESAI)</t>
  </si>
  <si>
    <t xml:space="preserve">silling kulat </t>
  </si>
  <si>
    <t>Hotel, ulpl, Bilik no.15</t>
  </si>
  <si>
    <t xml:space="preserve">1 unit lampu downlight terbakar </t>
  </si>
  <si>
    <t xml:space="preserve">- </t>
  </si>
  <si>
    <t>Telah ditukar dengan siling yang baru - 2 unit (KERJA SELESAI)</t>
  </si>
  <si>
    <t>Hotel, ulpl, Bilik no.16</t>
  </si>
  <si>
    <t>Stopcock telah dibaiki. (KERJA SELESAI)</t>
  </si>
  <si>
    <t xml:space="preserve">stopcock bilik air rosak, dinding kulat. </t>
  </si>
  <si>
    <t xml:space="preserve">1 unit lampu downlight terbakar. </t>
  </si>
  <si>
    <t>Hotel, ulpl, tangga.</t>
  </si>
  <si>
    <t xml:space="preserve">1 unit lampu pendek terbakar </t>
  </si>
  <si>
    <t>Hotel, ulpl, tangki</t>
  </si>
  <si>
    <t>Telah dibaiki oleh kontraktor pada 30.07.2020.(KERJA SELESAI)</t>
  </si>
  <si>
    <t xml:space="preserve">bebola rosak (overflow) </t>
  </si>
  <si>
    <t>Lobi bawah ulpl.</t>
  </si>
  <si>
    <t xml:space="preserve">9 unit lampu terbakar </t>
  </si>
  <si>
    <t>Bilik emerald</t>
  </si>
  <si>
    <t xml:space="preserve">4 unit lampu kalimantan panjang terbakar. </t>
  </si>
  <si>
    <t>Pam air rosak, air melimpah. Perlu pembaikan oleh pembekal / kontraktor. (KERJA SELESAI) RM400.00</t>
  </si>
  <si>
    <t xml:space="preserve">1 unit aircord rosak </t>
  </si>
  <si>
    <t>Dewan titanium, ulpl</t>
  </si>
  <si>
    <t>lampu kawasan sukar untuk diganti memerlukan kontraktor untuk dibaiki. (MENUNGGU PERUNTUKAN 2021)</t>
  </si>
  <si>
    <t xml:space="preserve">2 unit lampu terbakar </t>
  </si>
  <si>
    <t>Bilik air OKU</t>
  </si>
  <si>
    <t>Kunci telah diganti dengan selak.(KERJA SELESAI)</t>
  </si>
  <si>
    <t xml:space="preserve">Kunci pintu rosak </t>
  </si>
  <si>
    <t>Lobi surau ulpl</t>
  </si>
  <si>
    <t xml:space="preserve">3 unit lampu kalimantang panjang terbakar </t>
  </si>
  <si>
    <t>lobi atas ulpl</t>
  </si>
  <si>
    <t xml:space="preserve">1 unit lampu kalimantang panjang terbakar </t>
  </si>
  <si>
    <t>Koridor Luar ulpl</t>
  </si>
  <si>
    <t>sudah dibaiki.(KERJA SELESAI)</t>
  </si>
  <si>
    <t xml:space="preserve">7 unit lampu downlight/kalimantang terbakar </t>
  </si>
  <si>
    <t>Ruang pejabat ulpl</t>
  </si>
  <si>
    <t xml:space="preserve">2 unit lampu kalimantang terbakar </t>
  </si>
  <si>
    <t>Bilik Quartz ulpl</t>
  </si>
  <si>
    <t xml:space="preserve">2 unit lampu kalimantang panjang terbakar </t>
  </si>
  <si>
    <t>Bilik Pegawai ulpl</t>
  </si>
  <si>
    <t xml:space="preserve">6 unit lampu kalimantang panjang terbakar </t>
  </si>
  <si>
    <t>Kebocoran bumbung di ULPL telah diperbaiki oleh kontraktor T&amp;I Trading (KERJA SELESAI)</t>
  </si>
  <si>
    <t>2021-11-18</t>
  </si>
  <si>
    <t xml:space="preserve">Bumbung (silling) bocor </t>
  </si>
  <si>
    <t>Tandas Perempuan</t>
  </si>
  <si>
    <t>Telah disimen semula.(KERJA SELESAI)</t>
  </si>
  <si>
    <t xml:space="preserve">Simen (pemengang) kepala paip singki pecah </t>
  </si>
  <si>
    <t>2020-07-08</t>
  </si>
  <si>
    <t>kerosakan perlu dibaiki oleh kontraktor.
(MENUNGGU PERUNTUKAN 2021)</t>
  </si>
  <si>
    <t xml:space="preserve">5 unit lampu limpah (spotlight) terbakar </t>
  </si>
  <si>
    <t>Tanjung Lounge, ulpl</t>
  </si>
  <si>
    <t>PIC ambil maklum.
Pintu reput dan berlubang.(perlu diganti baru)
(MENUNGGU PERUNTUKAN 2021)</t>
  </si>
  <si>
    <t xml:space="preserve">Pintu keluar dapur pecah </t>
  </si>
  <si>
    <t>2020-07-09</t>
  </si>
  <si>
    <t>ruang legar HEP</t>
  </si>
  <si>
    <t>Telah Menggantikan Lampu yang telah rosak.
8 unit - 18 Watt (Lampu Panjang)
5 Unit  - 9 Watt (Lampu Pendek)
2 Unit - 9 Watt (Lampu Pendek) - Tangga (Sebelah JPA) (SELESAI)</t>
  </si>
  <si>
    <t xml:space="preserve">Lampu tidak berfungsi di ruang legar HEP. 8 lampu panjang5 lampu pendek </t>
  </si>
  <si>
    <t>1  </t>
  </si>
  <si>
    <t>PEJABAT UTAMA JMSK</t>
  </si>
  <si>
    <t>kerja telah dilakukan (KERJA SELESAI)</t>
  </si>
  <si>
    <t xml:space="preserve">MOHON UNTUK MENAMPAL PAPAN KENYATAAN JABATAN JMSK </t>
  </si>
  <si>
    <t>LALUAN ARAS 2</t>
  </si>
  <si>
    <t>Telah membetulkan masa pada "Timer" Lampu Koridor. (KERJA SELESAI)</t>
  </si>
  <si>
    <t xml:space="preserve">LAMPU KALIMATAN MENYALA DI WAKTU SIANG.TIMER BERUBAH.
 </t>
  </si>
  <si>
    <t>2020-07-10</t>
  </si>
  <si>
    <t>Tindakan akan diambil semasa pemeriksaan dan penyelenggaraan split unit oleh pihak kontraktor. (MENUNGGU PERUNTUKAN 2021)</t>
  </si>
  <si>
    <t xml:space="preserve">makmal ECOM 3 kurang sejuk, 1 compressor trip </t>
  </si>
  <si>
    <t>aras 1 jkm</t>
  </si>
  <si>
    <t>Telah memasang 2 unit white board di bilik pensyarah aras 1. (KERJA SELESAI)</t>
  </si>
  <si>
    <t xml:space="preserve">memerlukan perkhidmatan DRILL utk memasangan papan notis dan white board di lokasi BMA War ROOM aras   JKM PSAS </t>
  </si>
  <si>
    <t>Tandas Pelajar Lelaki Aras 0</t>
  </si>
  <si>
    <t>UICT</t>
  </si>
  <si>
    <t>Pemeriksaan telah dibuat. Saluran Sumbat dicadangkan dalam kerja pembaikan Kontraktor mengikut peruntukan akan datang. (MENUNGGU PERUNTUKAN 2021)</t>
  </si>
  <si>
    <t xml:space="preserve">tandas pelajar lelaki tersumbat ( NO.2 &amp; NO 3) </t>
  </si>
  <si>
    <t>Pembaikan Telah dilaksanakan. (Kerja Selesai)</t>
  </si>
  <si>
    <t xml:space="preserve">Terdapat lampu tidak berfungsi di pejabat ICT sebanyak 8 unit. </t>
  </si>
  <si>
    <t>2020-07-13</t>
  </si>
  <si>
    <t>W1-V4-01</t>
  </si>
  <si>
    <t>a. Kerosakan telah diambil tindakan dengan menanggalkan tetulang siling dan membuang siling yang jatuh dan pecah.
b.  Bumbung bocor telah dibaiki oleh kontraktor T&amp;I Trading (KERJA SELESAI)</t>
  </si>
  <si>
    <t xml:space="preserve">Bumbung koridor runtuh - akibat ribut </t>
  </si>
  <si>
    <t>W-V1-01</t>
  </si>
  <si>
    <t>KERJA KONTRAKTOR
(MENUNGGU PERUNTUKAN 2021)</t>
  </si>
  <si>
    <t xml:space="preserve">Tandas utama tersumbat </t>
  </si>
  <si>
    <t>V1</t>
  </si>
  <si>
    <t>2020-07-14</t>
  </si>
  <si>
    <t>blok V5 bilik no V5 205</t>
  </si>
  <si>
    <t>Kerosakan telah dibaiki (tukar tombol yang baru) - KERJA SELESAI</t>
  </si>
  <si>
    <t xml:space="preserve">tombol pintu rosak </t>
  </si>
  <si>
    <t>Penggantian 2 unit lampu telah dilaksanakan (KERJA SELESAI)</t>
  </si>
  <si>
    <t>2020-07-29</t>
  </si>
  <si>
    <t xml:space="preserve">2 buah lampu terbakar di laluan rumah warden V1 menuju ke blok kamsis V1 </t>
  </si>
  <si>
    <t>W1</t>
  </si>
  <si>
    <t>Pantry UIDM</t>
  </si>
  <si>
    <t>UMS</t>
  </si>
  <si>
    <t>Kerosakan Telah dibaiki. (KERJA SELESAI)</t>
  </si>
  <si>
    <t xml:space="preserve">Sinki basuh tersumbat. Air kotor tidak dapat mengalir keluar. </t>
  </si>
  <si>
    <t>2020-07-15</t>
  </si>
  <si>
    <t>Luar bangunan Ulpl</t>
  </si>
  <si>
    <t>Ganti kepala paip yang baru.(Kerja Selesai)</t>
  </si>
  <si>
    <t xml:space="preserve">Stopcop dan kepala paip rosak. </t>
  </si>
  <si>
    <t>Bili AHU Pejabat Aras 0</t>
  </si>
  <si>
    <t>Pemeriksaan telah dibuat dan butang OFF telah digantikan dengan yang baru. (KERJA SELESAI)</t>
  </si>
  <si>
    <t xml:space="preserve">Tak Boleh Off Aircond secara manual </t>
  </si>
  <si>
    <t>BKP 106</t>
  </si>
  <si>
    <t>Telah pasang kipas baru (KERJA SELESAI)</t>
  </si>
  <si>
    <t>2021-02-20</t>
  </si>
  <si>
    <t xml:space="preserve">1 Kipas Rosak </t>
  </si>
  <si>
    <t>laluan tengah blok V1</t>
  </si>
  <si>
    <t>Pembaikan telah dilaksanakan oleh kontraktor pada 20/07/2020. (KERJA SELESAI)</t>
  </si>
  <si>
    <t xml:space="preserve">Paip air pecah di blok V1 . </t>
  </si>
  <si>
    <t>Tandas perempuan</t>
  </si>
  <si>
    <t>Stopcock shower telah ditukar V1 (KERJA SELESAI)</t>
  </si>
  <si>
    <t xml:space="preserve">Tandas Aras 0 - Kepala shower rosak ,paip air tidak boleh ditutup air sentiasa mengalir tanpa henti.. </t>
  </si>
  <si>
    <t>2020-07-16</t>
  </si>
  <si>
    <t>Telah dibaiki dengan menggunakan pelocok sahaja. V6 (KERJA SELESAI)</t>
  </si>
  <si>
    <t xml:space="preserve">floor trap sumbat  </t>
  </si>
  <si>
    <t>Tukar 1 unit flexible hose baru. V6 (KERJA SELESAI)</t>
  </si>
  <si>
    <t xml:space="preserve">fleksibel hose bocor </t>
  </si>
  <si>
    <t>makmal mekanik mesin (0172929941)</t>
  </si>
  <si>
    <t>Unit aircond tersebut adalah dibawah seliaan syarikat TAIACE, perkara ini akan dimaklumkan kepada syarikat tersebut. (KERJA SELESAI)</t>
  </si>
  <si>
    <t xml:space="preserve">1 unit split unit aircond di makmal mekanik masin tidak berfungsi/rosak. </t>
  </si>
  <si>
    <t>Timer rosak, telah diganti dengan yang baru, aircond kembali berfungsi seperti biasa. (Kerja selesai)</t>
  </si>
  <si>
    <t>2020-07-17</t>
  </si>
  <si>
    <t xml:space="preserve">Butang aircond tidak berfungsi di bahagian belakang </t>
  </si>
  <si>
    <t>Pejabat Pengarah</t>
  </si>
  <si>
    <t>Kerja Termasuk dalam senarai kerja bagi kontraktor Nawar Enterprise. (Kerja PRE 2.0) (KERJA SELESAI)</t>
  </si>
  <si>
    <t xml:space="preserve">Plaster siling berlubang di Bilik Perbincangan Pengarah dan Bilik Persidangan  </t>
  </si>
  <si>
    <t>2020-07-20</t>
  </si>
  <si>
    <t>tandas V1 aras 0</t>
  </si>
  <si>
    <t xml:space="preserve">tandas V1 aras 0 bahagian A - Kepala paip singki didalam tandas bocor ,air menitis non stop .  </t>
  </si>
  <si>
    <t>BKP002</t>
  </si>
  <si>
    <t>Kerosakan sudah dibaiki. Trip pada DB.  (KERJA SELESAI)</t>
  </si>
  <si>
    <t xml:space="preserve">Plug socket hadapan dan belakang tidak berfungsi </t>
  </si>
  <si>
    <t>BKP006</t>
  </si>
  <si>
    <t>Kerosakan sudah dibaiki (KERJA SELESAI)</t>
  </si>
  <si>
    <t xml:space="preserve">5 lampu tidak berfungsi dengan baik </t>
  </si>
  <si>
    <t>BKP005</t>
  </si>
  <si>
    <t>Kerosakan telah dibaiki (KERJA SELESAI)</t>
  </si>
  <si>
    <t xml:space="preserve">3 lampu tidak berfungsi dengan baik </t>
  </si>
  <si>
    <t xml:space="preserve">2 lampu tidak berfungsi dengan baik </t>
  </si>
  <si>
    <t>BKP003</t>
  </si>
  <si>
    <t>BKP001</t>
  </si>
  <si>
    <t>Kerosakan telah dibaiki.Trip pada DB . (KERJA SELESAI)</t>
  </si>
  <si>
    <t xml:space="preserve">plag soket hadapan dan belakang tidak berfungsi. </t>
  </si>
  <si>
    <t>1. Pembaikan kipas ditanggung oleh penghuni. 
2. Pembaikan Katil dibaiki oleh penghuni. (Isu Perabot Sila Maklum pada En Firdaus - Admin) 
(KERJA SELESAI) Q3</t>
  </si>
  <si>
    <t xml:space="preserve">1)kipas ruang tamu rosak
2)frame katil master bedroom patah </t>
  </si>
  <si>
    <t>2020-07-21</t>
  </si>
  <si>
    <t>Blok K (Tandas Staf)</t>
  </si>
  <si>
    <t>menukar ball valve baru  1 unit (KERJA SELESAI)</t>
  </si>
  <si>
    <t xml:space="preserve">Tangki air overflow </t>
  </si>
  <si>
    <t>Blok A</t>
  </si>
  <si>
    <t>UPEP</t>
  </si>
  <si>
    <t xml:space="preserve">Lampu kalimantang yang panjang rosak 6
Lampu kalimantang yang pendek rosak 1
Harap dapat tukar dengan segera. </t>
  </si>
  <si>
    <t>kuarters q3</t>
  </si>
  <si>
    <t>Dalam tindakan UPS. Kerja kerja mencari punca masalah pendawaian telah dijalankan pada 6 Julai 2020. 
Kerja-kerja membaikpulih telah dilaksanakan oleh pihak kontraktor (KERJA SELESAI)</t>
  </si>
  <si>
    <t xml:space="preserve">Lampu koridor setiap tingkat tidak berfungsi. ini telah mengakibatkan kemalangan kepada pengguna. </t>
  </si>
  <si>
    <t>Q3</t>
  </si>
  <si>
    <t>KEROSAKAN MELIBATKAN LAMPU YANG TINGGI. KEROSAKAN MENGAKIBATKAN SATU LITAR TIDAK BOLEH BERFUNGSI KERANA LITAR PINTAS. PERLUKAN PEMBAIKAN KHIDMAT KONTRAKTOR (MENUNGGU PERUNTUKAN 2021)</t>
  </si>
  <si>
    <t xml:space="preserve">Lampu tidak menyala di gelanggang squash </t>
  </si>
  <si>
    <t>Dalam Tindakan PIC Blok. Telah menukar lampu yang rosak (KERJA SELESAI)</t>
  </si>
  <si>
    <t xml:space="preserve">2 unit Lampu Kalimantang bilik Pensyarah Utama tidak berfungsi </t>
  </si>
  <si>
    <t>Bilik Pensyarah 2 JMSK</t>
  </si>
  <si>
    <t>dalam Tindakan PIC Blok. telah menukar lampu baru. (KERJA SELESAI)</t>
  </si>
  <si>
    <t xml:space="preserve">6 unit Lampu Kalimantang Bilik Pensyarah 2 tidak berfungsi </t>
  </si>
  <si>
    <t>Bilik Pensyarah 3 JMSK</t>
  </si>
  <si>
    <t>Dalam tindakan PIC Blok.  Kerja-kerja menukar lampu telah dilaksanakan (KERJA SELESAI)</t>
  </si>
  <si>
    <t xml:space="preserve">7 unit Lampu Kalimantang Bilik Pensyarah 3 tidak berfungsi </t>
  </si>
  <si>
    <t>Dalam Tindakan PIC Blok. kerja-kerja menukar lampu telah dilaksanakan. (KERJA SELESAI)</t>
  </si>
  <si>
    <t xml:space="preserve">1 unit Lampu Kalimantang Bilik Tutorial 2 tidak berfungsi </t>
  </si>
  <si>
    <t>2020-07-23</t>
  </si>
  <si>
    <t xml:space="preserve">lampu terbakar 
1 unit mentol panjang
2 unit mentol pendek </t>
  </si>
  <si>
    <t>Bilik Ketua Jabatan JSKK</t>
  </si>
  <si>
    <t xml:space="preserve">Kerosakan Lampu telah dibaiki (selesai)
Kerosakan telefon Ext 1400 telah dibaiki. (Kontraktor SATCOM SALES &amp; SERVICE)  (KERJA SELESAI)
</t>
  </si>
  <si>
    <t xml:space="preserve">1. Lampu terbakar iaitu 1 unit mentol panjang
2. Talian telefon tidak berfungsi </t>
  </si>
  <si>
    <t>2020-07-24</t>
  </si>
  <si>
    <t>bilik 306 &amp; 328</t>
  </si>
  <si>
    <t>Tukar 2 unit tombol baru untuk bilik 306 &amp; 328. V6
(KERJA SELESAI)</t>
  </si>
  <si>
    <t xml:space="preserve">tombol rosak </t>
  </si>
  <si>
    <t>DEWAN KULIAH MEKANIKAL</t>
  </si>
  <si>
    <t>2022-03-03</t>
  </si>
  <si>
    <t xml:space="preserve">BUMBUNG BOCOR AIR MENITIS KETIKA HUJAN, DIKHUATIRI SILING AKAN RUNTUH </t>
  </si>
  <si>
    <t>PEJABAT DI BENGKEL AUTOMOTIF</t>
  </si>
  <si>
    <t xml:space="preserve">Pembaikan Telah dilaksanakan - 8 UNIT LAMPU DAN STARTER (KERJA SELESAI) </t>
  </si>
  <si>
    <t>2021-02-18</t>
  </si>
  <si>
    <t xml:space="preserve">4 BIJI LAMPU PENDAFLOUR ROSAK DAN PERLU DITUKAR  </t>
  </si>
  <si>
    <t>2020-07-27</t>
  </si>
  <si>
    <t>S2-206 Kuarters PSAS</t>
  </si>
  <si>
    <t>Dalam Tindakan PIC Blok S2. 
Kerja kontraktor.
(MENUNGGU PERUNTUKAN 2021)</t>
  </si>
  <si>
    <t xml:space="preserve">Seperti kebocoran saluran paip dalam dinding antara bilik air tengah dan bilik tidur 3
Tile pecah bilik tidur 3 </t>
  </si>
  <si>
    <t>bilik ketua unit</t>
  </si>
  <si>
    <t>UPK</t>
  </si>
  <si>
    <t>Telah meggantikan telefon baru jenis digital KX-T7665X (KERJA SELESAI)</t>
  </si>
  <si>
    <t>2020-12-23</t>
  </si>
  <si>
    <t xml:space="preserve">Kerosakan telefon no 4101 </t>
  </si>
  <si>
    <t>Pembaikan aircond tersenarai dalam kerja-kerja kontraktor one off. (Pembaikan oleh Mazatrack Sdn Bhd) (KERJA SELESAI)</t>
  </si>
  <si>
    <t xml:space="preserve">1 unit penghawa dingin menitis bila on </t>
  </si>
  <si>
    <t>Hadapan Pusat Sukan</t>
  </si>
  <si>
    <t>kerosakan telah dibaiki.injap tersumbat.(KERJA SELESAI)</t>
  </si>
  <si>
    <t xml:space="preserve">pili rosak </t>
  </si>
  <si>
    <t>bilik pensyarah 3</t>
  </si>
  <si>
    <t>mengantikan telefon baru 2 unit dan ganti cable yg putus 1 unit (KERJA SELESAI)</t>
  </si>
  <si>
    <t xml:space="preserve">2 unit telefon tidak berfungsi  </t>
  </si>
  <si>
    <t>kuarters Q3 (sebelah substation )</t>
  </si>
  <si>
    <t>KEROSAKAN TELAH DIBAIKI TETAPI PERLUKAN KHIDMAT KONTRAKTOR UNTUK PENDAWAIAN SEMULA.
Kerja-kerja membaikpulih telah dilaksanakan oleh pihak kontraktor (KERJA SELESAI)</t>
  </si>
  <si>
    <t>2020-10-13</t>
  </si>
  <si>
    <t xml:space="preserve">1)Lampu ruang legar (parking motor) tak berfungsi .
2) Lampu kat tangga tak berfungsi </t>
  </si>
  <si>
    <t>2020-08-04</t>
  </si>
  <si>
    <t>Tandas aras 0 (bhgian B)</t>
  </si>
  <si>
    <t>Telah tukar Flexible hose baru (KERJA SELESAI)</t>
  </si>
  <si>
    <t>2021-02-24</t>
  </si>
  <si>
    <t xml:space="preserve">2 hos fleksibel pada sinki bocor. </t>
  </si>
  <si>
    <t>Pintu telah dipasang semula. V2 (KERJA SELESAI)</t>
  </si>
  <si>
    <t xml:space="preserve">Pintu tandas no.3 tertanggal. </t>
  </si>
  <si>
    <t>Simpang 4 dewan muallim</t>
  </si>
  <si>
    <t>PEMBAIKAN ( TAMPAL JALAN BERLUBANG ) TELAH DISELESAIKAN OLEH PIHAK KONTRAKTOR. 
(KERJA SELESAI)</t>
  </si>
  <si>
    <t xml:space="preserve">Jalan berlubang di simpang 4 depan dewan muallim </t>
  </si>
  <si>
    <t>MUALLIM</t>
  </si>
  <si>
    <t>Kuaters, Q1-107</t>
  </si>
  <si>
    <t>1. Paip basement : Cover Gully Trap (SELESAI)
2. Kepala Paip (SELESAI)
3. Kipas Tiada Stok (MENUNGGU STOK ALAT GANTI)
4. Kotak Elektrik (SELESAI)</t>
  </si>
  <si>
    <t xml:space="preserve">1) Paip air di basement aras 0, di bawah mengalami kebocoran. Air sinki terus ke bawah.
2) Kepala paip bilik air utama bocor
3) Kipas bilik utama tidak berfungsi
4) Butang kotak litar elektrik kerap jatuh, lampu dan kipas ruang depan padam. </t>
  </si>
  <si>
    <t>Q1</t>
  </si>
  <si>
    <t>2020-08-05</t>
  </si>
  <si>
    <t>Pejabat dan Dewan Kuliah Awam</t>
  </si>
  <si>
    <t>DALAM PROSES DAN KERJA-KERJA NAIKTARAF OLEH  KONTRAKTOR PRE 2.0  (KERJA SELESAI) DI BLOK JKA</t>
  </si>
  <si>
    <t xml:space="preserve">Aircond tidak sejuk </t>
  </si>
  <si>
    <t>V3-02, Rumah Warden</t>
  </si>
  <si>
    <t>Pembaikan jubin di V3-02 telah diperbaiki oleh kontraktor T&amp;I Trading (KERJA SELESAI)</t>
  </si>
  <si>
    <t xml:space="preserve">Lantai jubin di bahagian tengah ruang tamu membengkak naik dan retak seluas lebih kurang 1m x 1m .  Mohon disegerakan pembaikan atas faktor keselamatan dan ketidak selesaan </t>
  </si>
  <si>
    <t>Telah mengganti kipas yang baru ( KERJA SELESAI )</t>
  </si>
  <si>
    <t xml:space="preserve">V1 - 108  Kipas rosak  </t>
  </si>
  <si>
    <t>V4 226</t>
  </si>
  <si>
    <t>Kerja telah dilaksanakan (KERJA SELESAI)</t>
  </si>
  <si>
    <t xml:space="preserve">V4 226 - Padlock almari  tiada mohon pasang baru. </t>
  </si>
  <si>
    <t xml:space="preserve"> V4 226</t>
  </si>
  <si>
    <t>Tukar soket 3 pin 13 Amp 1 unit (Kerja Selesai)</t>
  </si>
  <si>
    <t xml:space="preserve">V4 - 226 - Soket tidak berfungsi mohon pembaikan  </t>
  </si>
  <si>
    <t>bilik pensyarah jpa 2</t>
  </si>
  <si>
    <t>KERJA KERJA PEMBAIKAN DAN NAIKTARAF COOLING TOWER NO.2  SEDANG DILAKSANAKAN OLEH PIHAK KONTRAKTOR (UZAIRA ENT) (KERJA SELESAI)</t>
  </si>
  <si>
    <t xml:space="preserve">Penghawa dingin tidak berfungsi sejak hari Isnin. </t>
  </si>
  <si>
    <t>TANDAS STAF ARAS 1 (BILIK PENSYARAH 2)</t>
  </si>
  <si>
    <t>Pembaikan telah dilaksanakan oleh Kontraktor  (Kerosakan termasuk dalam senarai PRE 2.0 - NAWAR ENT) (KERJA SELESAI)</t>
  </si>
  <si>
    <t xml:space="preserve">SYILING TANDAS CANGKUNG STAF BOCOR. AIR DAH MENITIS. </t>
  </si>
  <si>
    <t>Pejabat Unit Teknologi Maklumat &amp; Komunikasi</t>
  </si>
  <si>
    <t>Masih dalam kerja-kerja Pembaikan dan naiktaraf Kontraktor PRE 2.0 (Uzaira Ent). 
Telah reset pada WCPU.  (KERJA SELESAI)</t>
  </si>
  <si>
    <t xml:space="preserve">Penyaman udara di Unit ICT tidak berfungsi </t>
  </si>
  <si>
    <t>Telah mengganti telefon baru utk ext 4116 (KERJA SELESAI)</t>
  </si>
  <si>
    <t xml:space="preserve">1 unit telefon telah rosak </t>
  </si>
  <si>
    <t>Q3-002 Kuerters Politeknik Sultan Azlan Shah</t>
  </si>
  <si>
    <t>Pintu telah diganti baharu oleh kontraktor T&amp;I Trading (KERJA SELESAI). PEMBAIKAN KONTRAKTOR.
(MENUNGGU PERUNTUKAN 2021)</t>
  </si>
  <si>
    <t xml:space="preserve">1. Kerosakan pintu bilik air dan tandas. (3 Pintu)
2. Tile pecah di bilik ke 2.
3. Tandas bocor di master bedroom.
 </t>
  </si>
  <si>
    <t>2020-08-07</t>
  </si>
  <si>
    <t>bilik AHU aras 1 (sebelah bilik kuliah 103)</t>
  </si>
  <si>
    <t>Telah diperiksa dan terdapat kebocoran pada paip inlet.
Perlu dibaiki oleh kontraktor. (MENUNGGU PERUNTUKAN 2021)</t>
  </si>
  <si>
    <t xml:space="preserve">air keluar dari unit AHU  </t>
  </si>
  <si>
    <t>V2 328</t>
  </si>
  <si>
    <t>sudah dibaiki,ganti kipas baru (KERJA SELESAI)</t>
  </si>
  <si>
    <t xml:space="preserve">V2 328 kipas bergoyang dan berbunyi  </t>
  </si>
  <si>
    <t>V5 108</t>
  </si>
  <si>
    <t>Telah tukar lampu yang baru. Lewat mendapat kunci daripada penyelia asrama disebabkan tiada kunci pendua. (KERJA SELESAI)</t>
  </si>
  <si>
    <t>2020-09-23</t>
  </si>
  <si>
    <t xml:space="preserve">V5 108 lampu study tidak menyala </t>
  </si>
  <si>
    <t>V1 - 012</t>
  </si>
  <si>
    <t xml:space="preserve">V1 012 - Kipas hangit dan slow serta lambat hidup </t>
  </si>
  <si>
    <t>2020-08-10</t>
  </si>
  <si>
    <t>Makmal GCL 3</t>
  </si>
  <si>
    <t>PENGGANTIAN ISOLATOR 63 AMP DI BILIK AHU. TELAH TERBAKAR. (LITAR PINTAS) (KERJA SELESAI)</t>
  </si>
  <si>
    <t xml:space="preserve">Aircond Makmal GCL 3 tidak berfungsi. Tidak boleh on </t>
  </si>
  <si>
    <t>MAKMAL PNEUMATIK DAN HIDRAULIK</t>
  </si>
  <si>
    <t>Telah menukar 6 unit lampu kalimantang yang baru dan 1 unit holder (KERJA SELESAI).</t>
  </si>
  <si>
    <t xml:space="preserve">7 LAMPU KALIMANTANG TERBAKAR/TAK BERFUNGSI. PERLU DIGANTI </t>
  </si>
  <si>
    <t>JKM ARAS 0</t>
  </si>
  <si>
    <t>Perlukan kerja-kerja melibatkan kontraktor dan peruntukan yang besar, (MENUNGGU PERUNTUKAN 2021)</t>
  </si>
  <si>
    <t xml:space="preserve">TANDAS OKU ARAS 0 TERSUMBAT. LOKASI DI SEBELAH BILIK KULIAH 001  </t>
  </si>
  <si>
    <t>V1 ARAS 0</t>
  </si>
  <si>
    <t>Telah menukar casing beserta lampu yang baru ( KERJA SELESAI )</t>
  </si>
  <si>
    <t xml:space="preserve">blok V1 -  bahagian A aras 0 - Lampu siling bilik pantri rosak  </t>
  </si>
  <si>
    <t xml:space="preserve">tandas aras 2/A </t>
  </si>
  <si>
    <t>Telah tukar 2 unit lampu kalimantang baru. (KERJA SELESAI)</t>
  </si>
  <si>
    <t xml:space="preserve"> V5 aras2/A lampu kalimantang tidak menyala </t>
  </si>
  <si>
    <t>2020-08-11</t>
  </si>
  <si>
    <t>Makmal Ukur Kejuruteraan</t>
  </si>
  <si>
    <t>JKA</t>
  </si>
  <si>
    <t>maklumat kerosakan telah di ambil maklum daripada pengadu. pembaikan dan pemeriksaaan akan dilakukan (TIDAK EKONOMI UNTUK DIBAIKI)</t>
  </si>
  <si>
    <t xml:space="preserve">Dua penghawa dingin tidak berfungsi apabila dihidupkan. (Split unit) </t>
  </si>
  <si>
    <t>V4 113</t>
  </si>
  <si>
    <t>Selesai.Kerosakan telah dibaiki.tukar tombol pintu baharu. (KERJA SELESAI)</t>
  </si>
  <si>
    <t xml:space="preserve">V4 113 - Liver pintu rosak  </t>
  </si>
  <si>
    <t>V2-212</t>
  </si>
  <si>
    <t>sudah dibaiki,pengantian selak baru (KERJA SELESAI)</t>
  </si>
  <si>
    <t xml:space="preserve">V2-212 kunci almari rosak </t>
  </si>
  <si>
    <t>Bengkel Kimpalan Mekanikal</t>
  </si>
  <si>
    <t>Siling yang teralih telah dibetulkan (KERJA SELESAI)</t>
  </si>
  <si>
    <t>2022-04-28</t>
  </si>
  <si>
    <t xml:space="preserve">Siling Bengkel Kimpalan telah berubah kedudukan / rosak dan ade yang hampir jatuh disebab tiupan / ribut tempohari. Melihat kepada keselamatan pelajar semasa penggunaan bengkel dimana semester baru telah bermula. Mohon tindakan. </t>
  </si>
  <si>
    <t>makmal EPE 1</t>
  </si>
  <si>
    <t>1 kompressor tidak berfungsi dengan baik.(MENUNGGU PERUNTUKAN 2021)</t>
  </si>
  <si>
    <t xml:space="preserve">Penghawa dingin (air cond) tidak berfungsi - panas </t>
  </si>
  <si>
    <t>BILIK KTUA JABATAN</t>
  </si>
  <si>
    <t>Outdoor aircond trip apabila di hidupkan.</t>
  </si>
  <si>
    <t>2020-08-13</t>
  </si>
  <si>
    <t xml:space="preserve">Penghawa dingin split unit rosak. </t>
  </si>
  <si>
    <t>makmal komputer 1 (ECOM1)</t>
  </si>
  <si>
    <t>Perlukan pembaikan oleh kontraktor taiece. Telah maklum ke wakil Taiace. (KERJA SELESAI)</t>
  </si>
  <si>
    <t xml:space="preserve">Penghawa dingi split unit tidak berfungsi </t>
  </si>
  <si>
    <t>Telah dibaiki (KERJA SELESAI)</t>
  </si>
  <si>
    <t>2021-06-29</t>
  </si>
  <si>
    <t xml:space="preserve">V2-303 pintu bilik pecah,lantai bilik berlubang (simen peroi ) </t>
  </si>
  <si>
    <t>v2-224</t>
  </si>
  <si>
    <t>Telah diperiksa oleh PIC.  Pintu yang pecah perlu diganti baru.</t>
  </si>
  <si>
    <t>2020-11-02</t>
  </si>
  <si>
    <t xml:space="preserve">V2-224 pintu bilik pecah  </t>
  </si>
  <si>
    <t>lampu tangga aras 0/B</t>
  </si>
  <si>
    <t>kemaskini : V2
Lampu tangga aras 0/B - telah diganti baru
Lampu tandas aras 0/B - telah ganti baru</t>
  </si>
  <si>
    <t xml:space="preserve">aras 0/B ( 019 ) lampu tangga tidak menyala 1 unit 
aras 0/A ( 011 ) lampu tangga tidak menyala 1 unit
aras 0/A ( 016 ) lampu tangga tidak menyala 1 unit
lampu tandas aras 0/B  2unit tidak menyala </t>
  </si>
  <si>
    <t>asrama</t>
  </si>
  <si>
    <t>Kemaskini : 
Lampu tangga aras 1/B - telah diganti baru</t>
  </si>
  <si>
    <t>2021-10-21</t>
  </si>
  <si>
    <t xml:space="preserve">aras 1/B lampu tangga tidak menyala 
aras 1/B lampu tangga tidak menyala
aras 1/A lampu tangga tidak menyala
aras 1/A lampu tangga tidak menyala </t>
  </si>
  <si>
    <t>KERJA SELESAI - 17.08.2020</t>
  </si>
  <si>
    <t>2020-08-21</t>
  </si>
  <si>
    <t xml:space="preserve">lampu koridor depan bilik V2-114-V2-116 tidak menyala
lampu koridor depan bilik V2-103 tidak menyala
lampu bilik mandi aras 1/A tidak menyala 1 unit
 </t>
  </si>
  <si>
    <t>( KERJA SELESAI ) V2</t>
  </si>
  <si>
    <t xml:space="preserve">flush pump tandas no 2 aras1/A rosak
bilik mandi no 2 kepala paip loose aras 1/A
flush pump tandas no 2 aras 1/B rosak
flush pump tandas no 4 aras 1/B rosak
 </t>
  </si>
  <si>
    <t>Kemaskini :
Lampu tangga aras 2/B - telah diganti baru. 
(KERJA SELESAI)</t>
  </si>
  <si>
    <t xml:space="preserve">aras 2/A lampu tangga tidak menyala 
lampu koridor depan bilik V2-223 tidak menyala
lampu koridor depan bilik V2-225 tidak menyala
aras 2/B lampu tangga tidak menyala  
lampu bilik basuh aras 2/A tidak menyala 1 unit
</t>
  </si>
  <si>
    <t>( KERJA SELESAI )</t>
  </si>
  <si>
    <t>2020-11-23</t>
  </si>
  <si>
    <t xml:space="preserve">aras 3/A lampu tangga tidak menyala
lampu bilik mandi/tandas aras 3/A tidak menyala
lampu depan tandas aras 3/A tidak menyala
lampu koridor depan bilik V2-311 tidak menyala
aras 3/A lampu tangga
lampu koridor depan bilik V2-310 tidak menyala
lampu koridor depan bilik V2-301 tidak menyala
aras 3/B lampu tangga tidak menyala </t>
  </si>
  <si>
    <t>( KERJA SELESAI DI V2 )</t>
  </si>
  <si>
    <t xml:space="preserve">tandas no 1 aras 3/A flush pump rosak
tandas no 2 aras 3/A kepala paip loose
pintu bilik mandi no 4 aras 3/A rosak 
tandas no 3 aras 3/B flexsible hose rosak </t>
  </si>
  <si>
    <t>Kerosakan pintu akan dilakukan oleh kontraktor.
Kerosakan flush pump dapat dibaiki.
V5</t>
  </si>
  <si>
    <t>2021-01-31</t>
  </si>
  <si>
    <t xml:space="preserve">pintu depan tandas/bilik mandi aras 2/B pecah
tandas no 1 aras 2/A flush pump rosak
tandas no 5 aras 2/A flush pump rosak </t>
  </si>
  <si>
    <t>Telah tukar lampu pendek 18W sebanyak 4 unit dan 3 unit lampu panjang 36W (KERJA SELESAI)</t>
  </si>
  <si>
    <t xml:space="preserve">                  V5 aras 0
aras 0/A lampu tangga tidak menyala
lampu depan tandas aras 0/A tidak menyala 
 </t>
  </si>
  <si>
    <t>( KERJA SELESAI  DI V2 )</t>
  </si>
  <si>
    <t xml:space="preserve">singki no1 no2 no3 aras 0/A bahagian depan flexsible hose rosak
singki no1 no2 no3 aras 0/A depan tandas flexsible hose rosak </t>
  </si>
  <si>
    <t>Telah tukar lampu pendek 18W sebanyak 6 unit dan 6 unit lampu panjang 36W (KERJA SELESAI)</t>
  </si>
  <si>
    <t>2020-10-08</t>
  </si>
  <si>
    <t xml:space="preserve">aras 1/B lampu tangga tidak menyala
lampu tandas aras 1/B tidak menyala
lampu koridor depan bilik V5-115 dan V5-116 tidak menyala </t>
  </si>
  <si>
    <t>Blok V1</t>
  </si>
  <si>
    <t>Telah mengganti kipas dan lampu kalimantang (2 unit) yang baru (KERJA SELESAI)</t>
  </si>
  <si>
    <t xml:space="preserve">V1 220 - Kipas tidak berfungsi </t>
  </si>
  <si>
    <t xml:space="preserve">singki no3 depan tandas aras1/B flexsible hose rosak
singki no2 depan flexsible hose rosak </t>
  </si>
  <si>
    <t>V1 022</t>
  </si>
  <si>
    <t>Telah baiki liver pintu yang rosak. (KERJA SELESAI)</t>
  </si>
  <si>
    <t xml:space="preserve">V1- 022 - Liver pintu rosak,pintu
 tidak boleh dibuka pelajar berada didalam bilik. </t>
  </si>
  <si>
    <t xml:space="preserve">asrama </t>
  </si>
  <si>
    <t>Kemaskini, lampu tandas dan lampu tangga telah tukar baru. Flush pump telah dibaiki. (KERJA SELESAI)</t>
  </si>
  <si>
    <t>2020-11-03</t>
  </si>
  <si>
    <t xml:space="preserve">blok V5 aras 3/A lampu tandas aras 3/A
blok V5 aras 3/A flush pump tandas no 1 rosak
blok V5 aras 3/A lampu tangga tidak menyala
 </t>
  </si>
  <si>
    <t>asrama V5</t>
  </si>
  <si>
    <t>Telah tukar lampu. (KERJA SELESAI)</t>
  </si>
  <si>
    <t>2020-11-05</t>
  </si>
  <si>
    <t xml:space="preserve">blok V5 aras 3/B lampu tangga tidak menyala
blok V5 lampu koridor depan bilik V5-313 tidak menyala
blok V5 aras 3/B lampu tangga tidak menyala
lampu bilik basuh aras 3/B tidak menyala </t>
  </si>
  <si>
    <t>Telah periksa flush pump, tiada kerosakan dan boleh digunakan. (KERJA SELESAI)</t>
  </si>
  <si>
    <t xml:space="preserve">blok V5 aras 3/B tandas no 1 flush pump rosak </t>
  </si>
  <si>
    <t>2021-03-05</t>
  </si>
  <si>
    <t xml:space="preserve">blok V5 aras 2/B singki no5 depan tandas flexsible hose rosak </t>
  </si>
  <si>
    <t>V5-227</t>
  </si>
  <si>
    <t>Telah menukar soket yang baru (KERJA SELESAI)</t>
  </si>
  <si>
    <t>2020-08-14</t>
  </si>
  <si>
    <t xml:space="preserve">blok V5 
nama pengadu : iffah nadhirah
no tel : 0193474156
no bilik : V5-227
tarikh : 13.08.2020
plug di bahagian kanan rosak </t>
  </si>
  <si>
    <t>blok V5</t>
  </si>
  <si>
    <t xml:space="preserve">Blok V5 
tandas no1 kepala paip longgar
tandas no4 kepala paip longgar
bilik mandi no3 kepala paip rosak </t>
  </si>
  <si>
    <t>1. Telah tukar kepala paip tandas no.4.
2.Tandas no. 2 tersumbat - (Perlu pembaikan kontraktor Aduan baru  817)
3. Kepala paip sink telah ditukar baru.</t>
  </si>
  <si>
    <t xml:space="preserve">blok V5 aras 2/A 
kepala paip singki no2 depan tandas rosak
tandas no2 tersumbat
tandas no4 kepala paip longgar </t>
  </si>
  <si>
    <t>Sila Pilih</t>
  </si>
  <si>
    <t>Telah tukar lampu baru (KERJA SELESAI)</t>
  </si>
  <si>
    <t xml:space="preserve">blok V5
lampu koridor depan bilik V5-231 tidak menyala </t>
  </si>
  <si>
    <t>V1 109</t>
  </si>
  <si>
    <t>Telah tukar lampu yang baru. (KERJA SELESAI)</t>
  </si>
  <si>
    <t xml:space="preserve">BILIK V1- 109 
PENGADU : NUR FATIN IZZATI BT MAT GAMADI         (01757228127)
Lampu meja belajar rosak rosak sebelah kiri.
 </t>
  </si>
  <si>
    <t>V4 202</t>
  </si>
  <si>
    <t>Telah Di baiki (KERJA SELESAI)</t>
  </si>
  <si>
    <t xml:space="preserve">V4 202 - PELAPOR - Nicholas Micheal ( 016-9727453)
Lampu meja belajar tidak menyala. </t>
  </si>
  <si>
    <t>V5-116</t>
  </si>
  <si>
    <t xml:space="preserve">nama pelapor : Nur Syasya Shahril
no bilik : V5-116
Tarikh 14.08.2020
Masa : 11.30 pg
NO tel : 0192496693
laporan : lampu study tidak menyala  </t>
  </si>
  <si>
    <t xml:space="preserve">nama pengadu : Anis Syafiqah
No Bilik : V5-116
Tarikh : 14.08.2020
Masa : 11.30 Pg
No Tel : 011-24228209
laporan : lampu study tidak menyala
             : Plug longgar </t>
  </si>
  <si>
    <t>2020-08-20</t>
  </si>
  <si>
    <t>Blok V2</t>
  </si>
  <si>
    <t>telah mengantikan soket outlet yang baru- (KERJA SELESAI)</t>
  </si>
  <si>
    <t>2020-08-17</t>
  </si>
  <si>
    <t xml:space="preserve">Nama pengadu : Farhan Afif bin Muhammad Johari
No Bilik : V2-003
tarikh : 14.08.2020
masa : 3.10 ptg
laporan : plug tidak berfungsi </t>
  </si>
  <si>
    <t>Stor utama</t>
  </si>
  <si>
    <t>STOR</t>
  </si>
  <si>
    <t>kerja-kerja pembaikan dan menukar lampu serta casing baru telah dilakukan. (KERJA SELESAI)</t>
  </si>
  <si>
    <t xml:space="preserve">20 unit lampu kalimantang tidak berfungsi, tambahan soket pejabat stor. </t>
  </si>
  <si>
    <t>Kerja - Kerja Penyelenggaraan Aircond secara One Off akan dilaksanakan oleh kontraktor. (MAZATRACK SDN BHD). 
(KERJA SELESAI)</t>
  </si>
  <si>
    <t xml:space="preserve">Aircond tidak Sejuk </t>
  </si>
  <si>
    <t>2020-08-18</t>
  </si>
  <si>
    <t>BILIK 1 TANJUNG INN</t>
  </si>
  <si>
    <t>Telah di periksa dan didapati blower indoor tidak berfungsi. (PEMBEKAL/KONTRAKTOR)</t>
  </si>
  <si>
    <t xml:space="preserve">KEROSAKAN MOTOR BLOWER AIRCOND </t>
  </si>
  <si>
    <t>bilik basuh aras 1/B</t>
  </si>
  <si>
    <t>Telah tukar lampu yag baru. (KERJA SELESAI)</t>
  </si>
  <si>
    <t xml:space="preserve">V5 aras 1/B bilik basuh lampu tidak menyala </t>
  </si>
  <si>
    <t>pantri pejabat warden</t>
  </si>
  <si>
    <t>Telah dibaiki dengan menggantikan kepala paip yang baru. (KERJA SELESAI)</t>
  </si>
  <si>
    <t xml:space="preserve">kepala paip sinki tercabut  </t>
  </si>
  <si>
    <t>MAKMAL CADCAM</t>
  </si>
  <si>
    <t xml:space="preserve">pendawaian elektrik pada computer14,15,16 akan memutuskan bekalan elektrik ke makmal. seperti ada litar pintas apabila di ON kan </t>
  </si>
  <si>
    <t>V5-123</t>
  </si>
  <si>
    <t>Pembaikan telah dilaksanakan. (KERJA SELESAI)</t>
  </si>
  <si>
    <t xml:space="preserve">V5-123 lantai bilik berlubang </t>
  </si>
  <si>
    <t>2020-08-19</t>
  </si>
  <si>
    <t>BLOK Q3-201</t>
  </si>
  <si>
    <t>UPS sedang melaksanakan kerja-kerja trouble shoot pendawaian. kerosakan dalam tindakan UPS.
Kerja-kerja membaikpulih telah dilaksanakan oleh pihak kontraktor (KERJA SELESAI)</t>
  </si>
  <si>
    <t xml:space="preserve">LAMPU ROSAK DI SEPANJANG LALUAN TANGGA BLOK (Q3-201) </t>
  </si>
  <si>
    <t>BILIK EMERALD</t>
  </si>
  <si>
    <t>Telah diperiksa oleh kontraktor untuk tindakan seterusnya. Laporan kerosakan telah dibuat dan memerlukan peruntukan untuk penggantian. Kos bagi Drainage Pump adalah RM350.00. 
Kemaskini : KERJA SELESAI (28.08.2020)</t>
  </si>
  <si>
    <t xml:space="preserve">Air menitik dari pam aircond ( PUMB AIRCOND PERLU DITUKAR) </t>
  </si>
  <si>
    <t>bilik pantry</t>
  </si>
  <si>
    <t>Telah diperiksa. Tombol pintu jenis CISA. Masih boleh digunakan. (KERJA SELESAI)</t>
  </si>
  <si>
    <t xml:space="preserve">kerosakan tombol pintu  (tidak boleh kunci) </t>
  </si>
  <si>
    <t>Makamal Komputer Aras 2</t>
  </si>
  <si>
    <t>Telah diselesaikan. berpunca daripada kabel AVR yang terputus. (KERJA SELESAI)</t>
  </si>
  <si>
    <t xml:space="preserve">Pulg meletop. makmal komputer blackout semua suis x boleh guna termasuk aircond </t>
  </si>
  <si>
    <t>Bilik Keusahawanan Aras 1</t>
  </si>
  <si>
    <t>Kerosakan yang tidak ekonomi untuk dibaiki. (LUPUS)</t>
  </si>
  <si>
    <t xml:space="preserve">Permohonan hapuskan stage di bilik keusahawanan. stage sudah rosak sangat bahaya untuk di pijak </t>
  </si>
  <si>
    <t>BLOK V1</t>
  </si>
  <si>
    <t>Telah dibaiki ganti liver yang baru. (KERJA SELESAI)</t>
  </si>
  <si>
    <t xml:space="preserve">V1 019 Pelapor : NURUL IZZATY NAJWA  No tel : 011911292629
Liver pintu rosak dan patah . </t>
  </si>
  <si>
    <t>V5-003</t>
  </si>
  <si>
    <t>Telah tukar kipas baru. (KERJA SELESAI)</t>
  </si>
  <si>
    <t>2020-11-10</t>
  </si>
  <si>
    <t xml:space="preserve">nama pelapor : sitin sarah
No Tel : 0111-9284226
masa : 2.51 pm
laporan;
V5-003 kipas bilik rosak
 </t>
  </si>
  <si>
    <t>V2-111</t>
  </si>
  <si>
    <t>Telah dibaiki oleh PIC.  Pintu boleh digunakan.(KERJA SELESAI)</t>
  </si>
  <si>
    <t xml:space="preserve">nama pelapor: Muhammad Izwan bin Mohd Nazri
No Tel : 019-6043548
masa : 2.05 pm
laporan : 
Lock kunci dekat dinding rosak </t>
  </si>
  <si>
    <t>makmal pembuatan cnc</t>
  </si>
  <si>
    <t>Telah dibaiki, tukar soket baru. KERJA SELESAI</t>
  </si>
  <si>
    <t xml:space="preserve">Suiz aircond rosak, terdapat 4 suiz rosak
1 suiz jika dihidupkan akan menyebabkan kehilangan kuasa di seluruh makmal </t>
  </si>
  <si>
    <t>2020-08-24</t>
  </si>
  <si>
    <t>Bilik PRO</t>
  </si>
  <si>
    <t>Tukar 2 pcs downlight 18w (Kerja Selesai)</t>
  </si>
  <si>
    <t xml:space="preserve">1 dari 4 lampu rosak, kurang cahaya yg menyebabkan sakit mata dan kepala. </t>
  </si>
  <si>
    <t>V6-120</t>
  </si>
  <si>
    <t>telah dibaiki,ganti satu unit kipas baru (selesai)</t>
  </si>
  <si>
    <t xml:space="preserve">nama pengadu : Hanis
No bIlik : V6-120
No Tel : 019-9889338
tarikh : 24.08.2020 
masa : 12.30 tgh
laporan:
kipas bilik rosak </t>
  </si>
  <si>
    <t>V6</t>
  </si>
  <si>
    <t>V3-302</t>
  </si>
  <si>
    <t>kerja telah dilakukan tukar kipas baru 1 unit (KERJA SELESAI)</t>
  </si>
  <si>
    <t>2020-08-26</t>
  </si>
  <si>
    <t xml:space="preserve">Nama Pengadu : Dinic Ikhwan
No Bilik : V3-302
No Tel : 019-897573
Masa : 12.30 tgh
Tarikh : 24.08.2020
Laporan:
Kipas bilik rosak </t>
  </si>
  <si>
    <t>makmal sains 1</t>
  </si>
  <si>
    <t>Pemeriksaan telah dilakukan pada 25.8.2020. kerosakan perlu dilaksanakan oleh pihak kontraktor.  (MENUNGGU PERUNTUKAN 2021)</t>
  </si>
  <si>
    <t xml:space="preserve">Aircond di bilik persediaan tak sejuk...masalah kepada pensyarah yang mengunakan bilik tersebut untuk pnp On9 </t>
  </si>
  <si>
    <t>BENGKEL EPP (JABATAN KEJURUTERAAN ELEKTRIK)</t>
  </si>
  <si>
    <t>Kapasitor dalam lampu limpah trip.  Perlu dibaiki oleh kontraktor. (MENUNGGU PERUNTUKAN 2021)</t>
  </si>
  <si>
    <t xml:space="preserve">suis lampu tidak boleh di ON kan. Jika ON, RCCB akan trip. Ada 6 biji lampu yang tidapat di ON kan. Keadaan di Bay Pendawaian sedikit gelap dan  memberi kesan pada waktu P&amp;P </t>
  </si>
  <si>
    <t>2020-08-25</t>
  </si>
  <si>
    <t>V5-209</t>
  </si>
  <si>
    <t>Telah dibaiki, ganti tombol yang baru. (KERJA SELESAI)</t>
  </si>
  <si>
    <t xml:space="preserve">Nama Pengadu:Siti Maisarah binti Mazlan
No Bilik : V5-209
Masa :8.00 pg
Tarikh : 25.08.2020
Tel : 0193453543
Laporan :
Tombol pintu rosak
 </t>
  </si>
  <si>
    <t>bilik ketua jabatan</t>
  </si>
  <si>
    <t>Tindakan telah diambil. pihak UPS telah membuka "door closer" bagi mengurangkan geseran pada lantai.(KERJA SELESAI)</t>
  </si>
  <si>
    <t xml:space="preserve"> Pintu bilik ketua jabatan bergesel pada lantai  </t>
  </si>
  <si>
    <t>ruang pensyarah</t>
  </si>
  <si>
    <t>kerja menukar 1 unit lampu taice telah dilaksanakan (KERJA SELESAI)</t>
  </si>
  <si>
    <t xml:space="preserve">lampu panjang tidak menyala (1 unit) </t>
  </si>
  <si>
    <t>V2-123</t>
  </si>
  <si>
    <t>Tukar 1 unit lampu kalimantang 18w.
( KERJA SELESAI )</t>
  </si>
  <si>
    <t xml:space="preserve">Nama Pengadu : Abdul Azim bin Mohd Azimi
No Bilik : V2-123
Tarikh : 25.08.2020
Tel : 017-3104249
Masa : 12.08 am
laporan :
Lampu belajar tidak menyala </t>
  </si>
  <si>
    <t>Telah maklum pada penyelia kebersihan untuk tindakan susulan. (KERJA SELESAI)</t>
  </si>
  <si>
    <t xml:space="preserve">Pokok sebelah rumah telah uzur dan dahan-dahan telah patah cuma belum menghempap bumbung rumah </t>
  </si>
  <si>
    <t>Bilik JPKK</t>
  </si>
  <si>
    <t>outdoor unit tidak berfungsi,motor fan rosak. (CADANGAN LUPUS)</t>
  </si>
  <si>
    <t>2021-08-19</t>
  </si>
  <si>
    <t xml:space="preserve">Aircond tidak berfungsi </t>
  </si>
  <si>
    <t>2020-08-27</t>
  </si>
  <si>
    <t>bilik solat wanita</t>
  </si>
  <si>
    <t>Dalam tindakan UPS.
kerja-kerja pembaikan telah dilaksanakan oleh UPS.(KERJA SELESAI)</t>
  </si>
  <si>
    <t xml:space="preserve"> soket tak berfungsi </t>
  </si>
  <si>
    <t>Lantai Dapur S2-207</t>
  </si>
  <si>
    <t>Telah diperiksa dan kerja-kerja perlu dilakukan oleh kontraktor. (MENUNGGU PERUNTUKAN 2021)</t>
  </si>
  <si>
    <t xml:space="preserve">tiles pecah lantai dapur </t>
  </si>
  <si>
    <t>V2-109</t>
  </si>
  <si>
    <t>pengantian liver baru (KERJA SELESAI)</t>
  </si>
  <si>
    <t xml:space="preserve">nama : M Arif
No Bilik : V2-109
Tel : 013-3209771
Laporan :
Pintu bilik liver rosak </t>
  </si>
  <si>
    <t>pejabat penyelia</t>
  </si>
  <si>
    <t>telah dibaiki,pengalihan soket outlet 3 unit (KERJA SELESAI)</t>
  </si>
  <si>
    <t>2021-01-15</t>
  </si>
  <si>
    <t xml:space="preserve"> pejabat penyelia mengalihkan soket outlet pada dinding  </t>
  </si>
  <si>
    <t>2020-08-28</t>
  </si>
  <si>
    <t>Q3-204</t>
  </si>
  <si>
    <t xml:space="preserve">UPS sedang melaksanakan kerja-kerja trouble shoot pendawaian. kerosakan dalam tindakan UPS.
Kerja-kerja membaikpulih telah dilaksanakan oleh pihak kontraktor (KERJA SELESAI)
</t>
  </si>
  <si>
    <t xml:space="preserve">lampu koridor setiap aras tidak berfungsi. Ini telah mengakibatkan kemalangan kepada beberapa pengguna. </t>
  </si>
  <si>
    <t>Tandas Pelajar Perempuan Aras 1</t>
  </si>
  <si>
    <t>Kerja Penambahan telah dilaksanakan. (KERJA SELESAI)</t>
  </si>
  <si>
    <t>2021-01-20</t>
  </si>
  <si>
    <t xml:space="preserve">Permohonan penambahan paip di tandas pelajar perempuan aras 1 untuk pelajar ambil wuduk. </t>
  </si>
  <si>
    <t>tanjung inn (bilik 3 dan 5)</t>
  </si>
  <si>
    <t>Bilik 3 &amp; 5 telah diganti dengan penghawa dingin baru (sumber dana : akaun amanah)</t>
  </si>
  <si>
    <t>2022-02-15</t>
  </si>
  <si>
    <t xml:space="preserve">masalah aircond (air menitik) </t>
  </si>
  <si>
    <t>2020-09-01</t>
  </si>
  <si>
    <t xml:space="preserve">tandas aras 2/B </t>
  </si>
  <si>
    <t>Pembaikan perlu dilaksanakan oleh kontraktor, akan dimasukkan dalam senarai peruntukan akan datang. (MENUNGGU PERUNTUKAN 2021)</t>
  </si>
  <si>
    <t xml:space="preserve">nama pelapor:leong Wei Kei
Tel : 01121584780
Tarikh : 01.09.2020
Laporan :
tandas V5 aras 2 semua tandas tersumbat </t>
  </si>
  <si>
    <t>V2-326</t>
  </si>
  <si>
    <t>sudah dibaiki,frame katil tercabut (KERJA SELESAI)</t>
  </si>
  <si>
    <t xml:space="preserve">Nama : Bennet Philip
Bilik V2-326
Tarikh : 01.09.2020
Laporan :
katil rosak </t>
  </si>
  <si>
    <t>bilik 3</t>
  </si>
  <si>
    <t xml:space="preserve">Mentol yang rosak telah diganti baru - Cool Daylight 18w Screw type 2 unit.  (KERJA SELESAI)
</t>
  </si>
  <si>
    <t xml:space="preserve">kerosakan mentol lampu </t>
  </si>
  <si>
    <t>BILIK 13</t>
  </si>
  <si>
    <t>Telah dibaki oleh kontraktor. (KERJA SELESAI)</t>
  </si>
  <si>
    <t xml:space="preserve">SILING BOCOR </t>
  </si>
  <si>
    <t>2020-09-02</t>
  </si>
  <si>
    <t>bilik pensyarah utama</t>
  </si>
  <si>
    <t>Maklumbalas daripada pengadu menyatakan untuk membatalkan laporan kerosakan. (KES SELESAI)</t>
  </si>
  <si>
    <t xml:space="preserve">lampu panjang terbakar </t>
  </si>
  <si>
    <t>V5-004</t>
  </si>
  <si>
    <t>Telah tukar lampu baru 1 unit.(KERJA SELESAI)</t>
  </si>
  <si>
    <t>2020-09-15</t>
  </si>
  <si>
    <t xml:space="preserve">Nama : Izatul Hasyimah bt ishak
tel : 017-8873497
Bilik : V5-004
Laporan :
lampu meja belajar rosak </t>
  </si>
  <si>
    <t>2020-09-03</t>
  </si>
  <si>
    <t>MAKMAL EAK</t>
  </si>
  <si>
    <t>Telah diperiksa dan didapati compressor rosak , perlu dibaiki oleh kontraktor. (CADANGAN LUPUS)</t>
  </si>
  <si>
    <t xml:space="preserve">penghawa dingin split unit tidak boleh digunakan..jika ON akan TRIP </t>
  </si>
  <si>
    <t>makmal EPP</t>
  </si>
  <si>
    <t>telah diperiksa (lampu limpah berada ditengah bangunan,kawasan tinggi perlu pemeriksaan dan pembaikan oleh kontraktor. (MENUNGGU PERUNTUKAN 2021)</t>
  </si>
  <si>
    <t xml:space="preserve">6 biji lampu limpah bahagian tengah tak boleh ON </t>
  </si>
  <si>
    <t>V2-230</t>
  </si>
  <si>
    <t>Tukar 1 unit lampu 18w ( KERJA SELESAI )</t>
  </si>
  <si>
    <t xml:space="preserve">nama : Mohd Hafiz Nasmi bin Mohd Syariff
No Bilik : V2-230
tel : 013-7064025
laporan :
lampu belajar rosak </t>
  </si>
  <si>
    <t>Pantri aras 1 (A)</t>
  </si>
  <si>
    <t>kerosakan dalam tindakan UPS. Telah menukar 1 unit kepala paip baru jenis "swan neck". (KERJA SELESAI) V3</t>
  </si>
  <si>
    <t xml:space="preserve">nama : colin (018 2832044)
kepala paip sinki loose (air mengalir xhenti)
 </t>
  </si>
  <si>
    <t>2020-09-04</t>
  </si>
  <si>
    <t xml:space="preserve">bilik 13 </t>
  </si>
  <si>
    <t>Terdapat rekahan pada paip masuk ke tangki. Telah dibaiki oleh kontraktor dengan menukar paip yang baru. 
(KERJA SELESAI)</t>
  </si>
  <si>
    <t xml:space="preserve">air menitik dari siling </t>
  </si>
  <si>
    <t>Telah di periksa dan dibaiki terus.
( KERJA SELESAI )</t>
  </si>
  <si>
    <t xml:space="preserve">kepala arial Tv tercabut </t>
  </si>
  <si>
    <t>BILIK 16</t>
  </si>
  <si>
    <t>Telah dibaiki dengan menggantikan kepala paip baru.
( KERJA SELESAI )</t>
  </si>
  <si>
    <t xml:space="preserve">kepala paip patah </t>
  </si>
  <si>
    <t>Pejabat Aras 1</t>
  </si>
  <si>
    <t>TELAH DIBAIKI. (KERJA SELESAI)</t>
  </si>
  <si>
    <t>2020-10-23</t>
  </si>
  <si>
    <t xml:space="preserve">EXT di pejabat aras 1 rosak 3 telefon rosak. EXT 5013, 5014, 5015 </t>
  </si>
  <si>
    <t>BILIK KETUA PROGRAM AUTOMOTIF JKM</t>
  </si>
  <si>
    <t>Pembaikan telah dilaksanakan oleh kontraktor (SATCOM SALES &amp; SERVICES) (KERJA SELESAI)</t>
  </si>
  <si>
    <t xml:space="preserve">TELEFON TIDAK BERFUNGSI </t>
  </si>
  <si>
    <t>2020-09-08</t>
  </si>
  <si>
    <t>depan pintu pet</t>
  </si>
  <si>
    <t>Kabel terputus,telah disambung semula (Kerja Selesai)</t>
  </si>
  <si>
    <t>2021-09-20</t>
  </si>
  <si>
    <t xml:space="preserve">2 lampu tidak menyala ( downlight) </t>
  </si>
  <si>
    <t>2020-09-09</t>
  </si>
  <si>
    <t>Wakaf kayu, V1 &amp; V2</t>
  </si>
  <si>
    <t>Kemaskini 11.09.2020 :
1) Lampu wakaf kayu telah ditukar baru.
2) Lampu spotlight di blok V2 telah diperiksa.  Timer telah di set semula, 1 lampu menyala, 1 lampu rosak. (SELESAI)</t>
  </si>
  <si>
    <t xml:space="preserve">1. Lampu wakaf kayu di hadapan Kafetaria tidak berfungsi.
2. Lampu kalimantang di pintu pagar utama blok V1 tidak berfungsi.
3. Lampu sport light di blok V2 tidak berfungsi.  </t>
  </si>
  <si>
    <t>2020-09-11</t>
  </si>
  <si>
    <t>kerosakan telah dibaiki. Tukar lever (selak) pintu baru 1 set. (KERJA SELESAI)</t>
  </si>
  <si>
    <t xml:space="preserve">Pelapor = ANISWARAN A/L THENMARAN  ( 01164586342 ) Bilik V4 - 016                                                                                  Jenis Kerosakan = Liver pintu rosak susah untuk dibuka. </t>
  </si>
  <si>
    <t>2020-09-14</t>
  </si>
  <si>
    <t>tandas perempuan</t>
  </si>
  <si>
    <t>2 no. simen pemegang paip pecah - telah disimen semula (KERJA SELESAI)</t>
  </si>
  <si>
    <t xml:space="preserve">air keluar di kepala paip singki </t>
  </si>
  <si>
    <t>RUMAH WARDEN W-V4-02</t>
  </si>
  <si>
    <t>(TELAH SELESAI)</t>
  </si>
  <si>
    <t>2021-03-09</t>
  </si>
  <si>
    <t xml:space="preserve">Masalah sinki dapur sebelah, air keluar bawah sinki. </t>
  </si>
  <si>
    <t>V2-105</t>
  </si>
  <si>
    <t>Kerangka pintu bahagian kunci telah rosak.  Kerangka yang bengkok telah dibaiki oleh PIC. (KERJA SELESAI)</t>
  </si>
  <si>
    <t xml:space="preserve">nama: Aiman hadi
no tel : 013-9448396
no bilik : V2-105
laporan :
pintu bilik rosak </t>
  </si>
  <si>
    <t>2020-05-12</t>
  </si>
  <si>
    <t>Bottle trap telah diganti baru.  (KERJA SELESAI)</t>
  </si>
  <si>
    <t xml:space="preserve">bottle trap bocor </t>
  </si>
  <si>
    <t>V5-129</t>
  </si>
  <si>
    <t>Telah tukar lampu yang baru (KERJA SELESAI)</t>
  </si>
  <si>
    <t xml:space="preserve">lampu bilik rosak </t>
  </si>
  <si>
    <t>tandas V2 aras 3A</t>
  </si>
  <si>
    <t xml:space="preserve">nama pelapor : Soong Choo Ming
Tarikh : 14.9.2020
masa : 4.37 pm
Lokasi : Tandas aras 3A 
laporan :
- tangki flush pump rosak ( tandas no 1 )
- tangki flush pump rosak ( tandas no 2 ) air melimpah
-kepala paip singki no 1 rosak ( loose )
 </t>
  </si>
  <si>
    <t>bilik basuh aras 1A</t>
  </si>
  <si>
    <t>( KERJA SELESAI )Tukar 1 unit kepala paip tembaga baru.</t>
  </si>
  <si>
    <t xml:space="preserve">nama : Soong Choo MingTel : 01112572359lokasi : Bilik basuh aras 1ALaporan :kepala singki rosak ( loose ) </t>
  </si>
  <si>
    <t>bilik basuh aras 0A</t>
  </si>
  <si>
    <t>Floor trap tersumbat selesai.  
Ganti Kepala paip sinki no.1. 
Sinki no.2 tersumbat  selesai + pasang bottle trap.  
Simen 2no. kepala paip sinki yang bergerak-gerak.
(KERJA SELESAI)</t>
  </si>
  <si>
    <t xml:space="preserve">nama : soong Choo Mingtel : 01112572359lokasi : bilik basuh aras 0Alaporan :floor trap tersumbat ( air bertakung ) </t>
  </si>
  <si>
    <t>LOBI PENTADBIRAN</t>
  </si>
  <si>
    <t>Telah tukar 2 kepala paip yang baru (KERJA SELESAI)</t>
  </si>
  <si>
    <t xml:space="preserve">KEPALA PAIP ROSAK DI TEMPAT LETAK MOTOR PENTADBIRAN </t>
  </si>
  <si>
    <t>Lampu telah ditukar (KERJA SELESAI)</t>
  </si>
  <si>
    <t xml:space="preserve">LAMPU KALIMATANG PANJANG 3
LAMPU KALIMATANG PENDEK 3 </t>
  </si>
  <si>
    <t>RUANG KERJA JHEP</t>
  </si>
  <si>
    <t>Lampu panjang 36w telah diganti sebanyak 4 unit dan 2 unit lampu pendek 18w. (KERJA SELESAI)</t>
  </si>
  <si>
    <t xml:space="preserve">lampu kalimatang panjang 3
lampu kalimatang pendek 3 </t>
  </si>
  <si>
    <t>2020-09-17</t>
  </si>
  <si>
    <t>Pejabat Aras 2</t>
  </si>
  <si>
    <t>Telah reset. WCPU perlu diselenggara dan sedang menunggu kelulusan Pengurusan PSAS. (KERJA SELESAI)</t>
  </si>
  <si>
    <t xml:space="preserve">Air Coind Rosak </t>
  </si>
  <si>
    <t>Koridor Dalam CeLM</t>
  </si>
  <si>
    <t>Telah diganti. (KERJA SELESAI)</t>
  </si>
  <si>
    <t xml:space="preserve">Lampu Kalimantang rosak </t>
  </si>
  <si>
    <t>Bilik Ketua CeLM</t>
  </si>
  <si>
    <t>Telah diganti handle tingkap baru. (Kerja selesai)</t>
  </si>
  <si>
    <t xml:space="preserve">Handle tingkap patah </t>
  </si>
  <si>
    <t>TELAH DIBAIKI OLEH ABDULLAH DAN SYAUQI. (KERJA SELESAI)</t>
  </si>
  <si>
    <t xml:space="preserve">Kipas dinding tidak berfungsi dan masalah suiz dapur (terbakar) </t>
  </si>
  <si>
    <t xml:space="preserve">Dinding berlubang selepas ditebuk untuk peyambungan saluran sinki ke luar </t>
  </si>
  <si>
    <t>2020-09-18</t>
  </si>
  <si>
    <t>V4 005</t>
  </si>
  <si>
    <t>Kerosakan telah selesai dibaiki. Tukar tombol pintu baru 1 set.(KERJA SELESAI)</t>
  </si>
  <si>
    <t xml:space="preserve">PELAPOR : Thineshwaran (011-119908350/01126691870) bilik V4 005 - Tombol pintu rosak . </t>
  </si>
  <si>
    <t>V4 112</t>
  </si>
  <si>
    <t>Tukar kipas baru 1 Set (Kerja Selesai)</t>
  </si>
  <si>
    <t xml:space="preserve">PELAPOR : Ahmad Shahir b.Badrul Hisham (01158723952) no bilik V4 112 - kipas bilik tidak berfungsi </t>
  </si>
  <si>
    <t>cad1</t>
  </si>
  <si>
    <t>Telah diambil tindakan. (kerja selesai)</t>
  </si>
  <si>
    <t xml:space="preserve">Aircond bermaslah (panas) </t>
  </si>
  <si>
    <t>2020-09-21</t>
  </si>
  <si>
    <t>dimaklumkan pihak UPS terpaksa menghentikan 1 motor pam(CWP) daripada 5 pam di cooling tower 2 berikutan sistem perlu diselenggara. kesan daripada itu sistem pendingin hawa berpusat akan tidak sejuk. (KERJA TELAH SELESAI)</t>
  </si>
  <si>
    <t xml:space="preserve">Aircond (Penyaman Udara) di Pejabat ICT tidak berfungsi </t>
  </si>
  <si>
    <t>2020-09-22</t>
  </si>
  <si>
    <t xml:space="preserve">Bilik Mesyuarat Aras 2 </t>
  </si>
  <si>
    <t xml:space="preserve">JP     </t>
  </si>
  <si>
    <t>Telah Dibaiki (KERJA SELESAI)</t>
  </si>
  <si>
    <t>2020-12-10</t>
  </si>
  <si>
    <t xml:space="preserve">Door closer bilik mesyuarat aras 2 rosak </t>
  </si>
  <si>
    <t>Telah dibaiki  (MAZATRACK SDN BHD) (KERJA SELESAI)</t>
  </si>
  <si>
    <t xml:space="preserve">2 unit penghawa dingin rosak.
keluar air. </t>
  </si>
  <si>
    <t xml:space="preserve">2 UNIT MENTOL PANJANG TERBAKAR </t>
  </si>
  <si>
    <t xml:space="preserve">Pemeriksaan telah dilakukan didapati air menitik melalui lantai AHU aras 1. kerja pembaikan perlu dibaiki oleh pihak kontraktor. lokasi di ruang pejabat perpustakaan. (MENUNGGU PERUNTUKAN 2021)
</t>
  </si>
  <si>
    <t>2021-12-20</t>
  </si>
  <si>
    <t xml:space="preserve">Air menitik dan mengalir di dinding di aras 0 </t>
  </si>
  <si>
    <t>V1 024</t>
  </si>
  <si>
    <t>Telah tukar handle liver yang baru. (KERJA SELESAI)</t>
  </si>
  <si>
    <t xml:space="preserve">PELAPOR : Nadzirah Bt.Nazali ( 019-220 9260) NO BILIK : V1 024 Liver pintu patah  </t>
  </si>
  <si>
    <t>V2-301</t>
  </si>
  <si>
    <t>LIver telah diganti baru. (KERJA SELESAI)</t>
  </si>
  <si>
    <t>2020-09-28</t>
  </si>
  <si>
    <t xml:space="preserve">nama pelapor : Mohamad Fikri
no bilik : V2-301
no tel: 013-6639504
laporan :
pintu liver tidak boleh di kunci </t>
  </si>
  <si>
    <t>V5-002</t>
  </si>
  <si>
    <t>Telah tukar tombol pintu yang baru. (KERJA SELESAI)</t>
  </si>
  <si>
    <t xml:space="preserve">nama pelapor : Rowaida Umairah bt Resmayruha
no bilik : V5-002
no tel : 01164257308
laporan :
tombol pintu rosak </t>
  </si>
  <si>
    <t>V5-010</t>
  </si>
  <si>
    <t xml:space="preserve">nama pelapor : Chirawan
No bilik : V5-010
No Tel : 0194124347
laporan :
kipas longgar dan berbunyi </t>
  </si>
  <si>
    <t>2020-09-24</t>
  </si>
  <si>
    <t>V2 122</t>
  </si>
  <si>
    <t>sudah diganti tombol yang baru ( KERJA SELESAI )</t>
  </si>
  <si>
    <t>2020-10-09</t>
  </si>
  <si>
    <t xml:space="preserve">TOMBOL ROSAK DAN TERCABUT
(Nama Pelajar : Khaiqal Idzham (017-4835799) </t>
  </si>
  <si>
    <t>kuarters s2-102</t>
  </si>
  <si>
    <t>Pemeriksaan telah dibuat didapati tiada kerosakan pada meter dan tangki air penghuni.</t>
  </si>
  <si>
    <t>2021-02-01</t>
  </si>
  <si>
    <t xml:space="preserve">PERMOHONAN PENGURANGAN BAYARAN ULTILITI AIR DAN ADUAN PEMERIKSAAN METER BIL AIR ( SURAT ADUAN MELALUI EMAIL PSAS PADA 20.5.2020 JAM 11.03AM) </t>
  </si>
  <si>
    <t>Pejabat aras 0</t>
  </si>
  <si>
    <t>Kebocoran bumbung di perpustakaan telah diperbaiki oleh kontraktor T&amp;I Trading (KERJA SELESAI)</t>
  </si>
  <si>
    <t xml:space="preserve">Bumbung bocor di dalam ruang pejabat </t>
  </si>
  <si>
    <t>Dicadangkan pembelian bahan mentah menggunakan peruntukan OS26000 Tahun 2021. 
(MENUNGGU PERUNTUKAN 2021)</t>
  </si>
  <si>
    <t xml:space="preserve">Mohon penambahan pendawaian baru kipas industri di stor sebanyak 6 unit bagi tujuan mengurangkan kepanasan dikawasan tersebut dan menjaga kualiti barangan di stor tersebut. </t>
  </si>
  <si>
    <t>tandas V5 aras 3A</t>
  </si>
  <si>
    <t>Telah menukar lampu yang baru (KERJA SELESAI)</t>
  </si>
  <si>
    <t xml:space="preserve">nama pelapor : aliya
no tel : 0194172934
laporan : 
tandas aras 3A lampu tidak menyala </t>
  </si>
  <si>
    <t>dimaklumkan pihak UPS terpaksa menghentikan 1 motor pam(CWP) daripada 5 pam di cooling tower 2 berikutan sistem perlu diselenggara. kesan daripada itu sistem pendingin hawa berpusat akan tidak sejuk. (KERJA SELESAI)</t>
  </si>
  <si>
    <t xml:space="preserve">Aircond problem, panas </t>
  </si>
  <si>
    <t>pejabat jabatan pengajian am</t>
  </si>
  <si>
    <t xml:space="preserve"> Econ  penyaman udara tak sejuk mulai hari isnin 21/09/20 hingga sekarang </t>
  </si>
  <si>
    <t>2020-09-29</t>
  </si>
  <si>
    <t>Telah diperbaiki (KERJA SELESAI)</t>
  </si>
  <si>
    <t xml:space="preserve">BLOK V4 - 
Tandas aras 1 bahagian (B) - kepala paip shower loose dan rosak tidak boleh ditutup air sentiasa keluar dengan banyak.Mohon pembaikan segera kerana berlaku pembaziran air.
 </t>
  </si>
  <si>
    <t xml:space="preserve">BLOK V4 - 
tandas aras 1 bahagian B - saluran paip rosak tandas no 1,sisa buangan dari atas menitik kebawah.
-  1 Tandas -  flush rosak . </t>
  </si>
  <si>
    <t>BLOK V4</t>
  </si>
  <si>
    <t xml:space="preserve">BLOK V4 - tandas aras 1 bahagian (A) -1 tandas  flush rosak .
singki depan bilik mandi tiada bottle trap. </t>
  </si>
  <si>
    <t>KAMSIS BLOK V4</t>
  </si>
  <si>
    <t xml:space="preserve">BLOK V4 - Tandas aras 0 (A) -  *tandas - flush rosak .
*singki no 2 didepan tandas tiada bottle trap.
 </t>
  </si>
  <si>
    <t>UNIT EXAM</t>
  </si>
  <si>
    <t xml:space="preserve">Telah dibaiki. (KERJA SELESAI) </t>
  </si>
  <si>
    <t xml:space="preserve">2 lampu panjang tidak berfungsi </t>
  </si>
  <si>
    <t>2021-04-15</t>
  </si>
  <si>
    <t xml:space="preserve">blok : V3
lokasi: bilik basuh aras 0A
1.lampu siling terbakar
2.floor trap sumbat 
 </t>
  </si>
  <si>
    <t>tandas aras 0A</t>
  </si>
  <si>
    <t xml:space="preserve">blok : v3
lokasi : tandas aras 0A
1.paip sinki depan loose
2.floor trap sumbat 
3.flush rosak 2 unit 
4.floor trap tandas no4 sumbat
5.paip tandas loose 2 (nota : air keluar sentiasa perlu tindakan segera) 
6.paip sinki depan tandas loose (botol trap rosak)
7.bilik mandi floor trap sumbat 1  </t>
  </si>
  <si>
    <t>tandas aras 1 A</t>
  </si>
  <si>
    <t>2021-04-16</t>
  </si>
  <si>
    <t xml:space="preserve">blok ; v3
lokasi : tandas aras 1A
1.paip sinki depan loose
2.paip tandas no 1 loose </t>
  </si>
  <si>
    <t xml:space="preserve">lokasi : bilik basuh aras 2A
blok ; v3
1.floor trap sumbat </t>
  </si>
  <si>
    <t>tandas aras 2A</t>
  </si>
  <si>
    <t xml:space="preserve">lokasi : tandas aras 2A
blok : v3
1.paip sinki depan loose
2.floor trap sumbat
3.bilik mandi no 1 &amp; 2 floor trap sumbat
4.paip sinki depan tandas loose 1
5.paip sinki depan tandas tiada botol trap
6.flush rosak 1 unit
7.mangkuk urine air sentiasa mengalir (nota : perlu tindakan segera) </t>
  </si>
  <si>
    <t>tandas aras 3A</t>
  </si>
  <si>
    <t xml:space="preserve">blok ; v3
lokasi ; tandas aras 3A
1.sinki depan tiada botol trap 3 unit
2.paip sinki depan loose 
3.pintu bilik mandi tercabut x2
4.sinki depan tandas tiada botol trap 1 unit 
5.flush rosak 1 unit
6.paip loose tandas hujung </t>
  </si>
  <si>
    <t>bilik basuh aras 3A</t>
  </si>
  <si>
    <t>Kerosakan yang perlu dibaiki oleh pembekal / kontraktor.
(MENUNGGU PERUNTUKAN 2021)</t>
  </si>
  <si>
    <t xml:space="preserve">lokasi : bilik basuh
blok : v3
pintu berlubang pecah2
 </t>
  </si>
  <si>
    <t>bilik basuh Aras 0B</t>
  </si>
  <si>
    <t>pemeriksaan telah dilakukan ( menunggu peruntukan kewangan 2022 )</t>
  </si>
  <si>
    <t>2021-09-24</t>
  </si>
  <si>
    <t xml:space="preserve">blok ; v3
lokasi ; bilik basuh aras 0B
1.floor trap sumbat </t>
  </si>
  <si>
    <t>tandas aras 1B</t>
  </si>
  <si>
    <t xml:space="preserve">blok : v3
lokasi : tandas aras 1B
1.floor trap sumbat
2.paip sinki depan loose
3.bilik mandi floor trap sumbat
4.flush rosak
5.saluran paip atas bocor </t>
  </si>
  <si>
    <t xml:space="preserve">blok ; v3
lokasi ; tandas aras 1B
1.paip sinki depan loose 
2.bilik mandi no4 floor trap sumbat
3.flush tandas rosak 3 unit
4.saluran paip atas bocor </t>
  </si>
  <si>
    <t>tandas aras 2B</t>
  </si>
  <si>
    <t xml:space="preserve">blok ;v3
lokasi ; tandas aras 3B
1.paip sinki depan loose 3
2.paip sinki depan tandas tiada botol trap 2 unit
3.tandas no3 floor trap sumbat </t>
  </si>
  <si>
    <t>bilik basuh aras 3B</t>
  </si>
  <si>
    <t xml:space="preserve">blok : v3
lokasi : bilik basuh 
1.floor trap sumbat </t>
  </si>
  <si>
    <t xml:space="preserve">tandas aras 3B </t>
  </si>
  <si>
    <t xml:space="preserve">blok : v3
lokasi : tandas aras 3B
1.flush rosak 1
2.fleksibel flush bocor </t>
  </si>
  <si>
    <t>2020-09-30</t>
  </si>
  <si>
    <t>TANDAS STAF (P) ARAS 2</t>
  </si>
  <si>
    <t>Kerosakan telah diperiksa oleh PIC, mangkuk tandas perlu diganti baru dan akan dimasukkan dalam permohonan pembaikan seterusnya serta dilaksanakan oleh kontraktor. (MENUNGGU PERUNTUKAN )</t>
  </si>
  <si>
    <t xml:space="preserve">1)TANGKI FLUSH JATUH DAN PECAH 
2) TOILET BOWL (TANDAS CANGKUNG) PECAH  </t>
  </si>
  <si>
    <t>makmal komputer 3 (ECOM3)</t>
  </si>
  <si>
    <t>1 unit kompressor rosak perlukan pengantian dan pembaikan oleh kontraktor akan dimasukkan dalam permohonan pembaikan seterusnya. (MENUNGGU PERUNTUKAN 2021)</t>
  </si>
  <si>
    <t xml:space="preserve">penghawa dingin bermasalah (1 kompressor sahaja yang berfungsi) </t>
  </si>
  <si>
    <t>Tandas dan Bilik Mandi Bilik Tetamu</t>
  </si>
  <si>
    <t>Pembaikan telah dilakukan. (KERJA SELESAI)</t>
  </si>
  <si>
    <t xml:space="preserve">1. Singki tersumbat
2. Flor trap tersumbat </t>
  </si>
  <si>
    <t>2020-10-01</t>
  </si>
  <si>
    <t>Kerja-Kerja pembaikan telah dilakukan. (KERJA SELESAI)</t>
  </si>
  <si>
    <t xml:space="preserve">blok : v3
lokasi ; tandas
lampu siling terbakar 1 dalam tandas </t>
  </si>
  <si>
    <t>tandas aras 0B</t>
  </si>
  <si>
    <t>Kerja-kerja pembaikan telah dilakukan.(KERJA SELESAI)</t>
  </si>
  <si>
    <t xml:space="preserve">blok ; v3
lokasi ; tandas aras 0B
lampu siling terbakar 1 dalam tandas </t>
  </si>
  <si>
    <t>Punca trip telah dikenalpasti (lampu ditangga) dan telah diganti set lampu yang baru. (KERJA SELESAI)</t>
  </si>
  <si>
    <t xml:space="preserve">TRIP : KEROSAKAN LAMPU </t>
  </si>
  <si>
    <t>2020-10-02</t>
  </si>
  <si>
    <t>TELAH DIBAIKI (KERJA SELESAI)</t>
  </si>
  <si>
    <t xml:space="preserve">tandas Aras 0 (B) - Lampu tandas rosak  </t>
  </si>
  <si>
    <t>Dalam tindakan UPS (Pic : En Sofian Dan En Abdullah)</t>
  </si>
  <si>
    <t>2020-10-07</t>
  </si>
  <si>
    <t xml:space="preserve">tandas aras 0 - Flush rosak </t>
  </si>
  <si>
    <t>V5-310</t>
  </si>
  <si>
    <t>Telah ganti kipas baru. (KERJA SELESAI)</t>
  </si>
  <si>
    <t xml:space="preserve">nama pelapor : Nor Amanina bt Abidin
No Bilik : V5-310
No Tel : 012-2682759
 Laporan:
Kipas bilik tidak berfungsi </t>
  </si>
  <si>
    <t>2020-10-05</t>
  </si>
  <si>
    <t>Telah tukar lampu baru 8 unit. (KERJA SELESAI)</t>
  </si>
  <si>
    <t xml:space="preserve">3 lampu kalimantang terbakar. ada bau hangit. </t>
  </si>
  <si>
    <t>Kerosakan yang perlu dibaiki oleh pembekal / kontraktor. (MENUNGGU PERUNTUKAN 2021)</t>
  </si>
  <si>
    <t xml:space="preserve">Aras 0 bahagian B - Besi penghadang Kuning tiada didepan tandas. </t>
  </si>
  <si>
    <t>Dalam tindakan UPS (PIC En Sofian, En Abdullah)</t>
  </si>
  <si>
    <t xml:space="preserve">Tandas aras 3 (B) -Kepala paip singki didepan tandas rosak 2 singki.
Flush tandas no 2 dan 3 rosak. </t>
  </si>
  <si>
    <t>V5-315</t>
  </si>
  <si>
    <t>2020-10-12</t>
  </si>
  <si>
    <t xml:space="preserve">nama pelapor : Nurul Zawani binti Ridwan
No bilik : V5-315
No tel : 01137859425
tarikh : 02.10.2020 ( 5.05 pm )
laporan : Tombol pintu rosak
 </t>
  </si>
  <si>
    <t>tandas perempuan lobi</t>
  </si>
  <si>
    <t>Pembaikan telah dilaksanakan oleh kontraktor. (NAWAR ENT. (KERJA SELESAI)</t>
  </si>
  <si>
    <t xml:space="preserve">floor trap tersumbat </t>
  </si>
  <si>
    <t>2020-10-06</t>
  </si>
  <si>
    <t>Jabatan Perdagangan aras 2</t>
  </si>
  <si>
    <t>TELAH DIBAIKI OLEH SYARIKAT MR GUIDE ENGG. (KERJA SELESAI)</t>
  </si>
  <si>
    <t xml:space="preserve">Air Cond tak function. Paneh naudzubillah </t>
  </si>
  <si>
    <t>sudah dibaiki semula (KERJA SELESAI )</t>
  </si>
  <si>
    <t xml:space="preserve">tampalan simen pecah di paip sinki tandas perempuan (sebelum ni sudah repair, sekarang pecah lagi) </t>
  </si>
  <si>
    <t>BILIK NO.2</t>
  </si>
  <si>
    <t>Dalam tindakan penyelenggaraan Syarikat Mazatrack Sdn Bhd (KERJA SELESAI)</t>
  </si>
  <si>
    <t xml:space="preserve">AIRCON TIDAK SEJUK BILIK NO.2 </t>
  </si>
  <si>
    <t>pejabat ketua unit pengurusan psikologi</t>
  </si>
  <si>
    <t>Pihak UPS telah memeriksa dan memerlukan khidmat Kontraktor Mazatrack Snd Bhd (Syarikat Servis Aircond PSAS) (KERJA SELESAI)</t>
  </si>
  <si>
    <t xml:space="preserve">aircond tidak berfungsi dengan baik.
icon timer sentiasa menunjukkan signal berkelip walaupun pada masa signalnya berada pada mode off. </t>
  </si>
  <si>
    <t>Bilik pemandu</t>
  </si>
  <si>
    <t>telah tukar 2 unit kipas dinding baru. (KERJA SELESAI)</t>
  </si>
  <si>
    <t xml:space="preserve">2 unit kipas dinding rosak </t>
  </si>
  <si>
    <t>Bilik perbincangan aras 1</t>
  </si>
  <si>
    <t>Pemeriksaan telah dilakukan. remote control split unit rosak. (KERJA SELESAI)</t>
  </si>
  <si>
    <t xml:space="preserve">Aircond bermasalah </t>
  </si>
  <si>
    <t>BILIK CAE, JKM</t>
  </si>
  <si>
    <t>Dalam tindakan kontraktor Mazatrack Sdn.Bhd
(Compressor Rosak) perlu penukaran compressor baru.Menunggu bajet untuk menukar alat ganti. (MENUNGGU PERUNTUKAN 2021)</t>
  </si>
  <si>
    <t>2021-03-25</t>
  </si>
  <si>
    <t xml:space="preserve">AIR COND BILIK CAE ROSAK.
CONTACT PERSON UNTUK TINJUAN KEROSAKAN: EN FEROZ - 019-3879270 / EN AZUWAN  013-5308805 </t>
  </si>
  <si>
    <t>(KERJA SELESAI)
Tukar rumah + lampu fluorescent 36watt - 2no.</t>
  </si>
  <si>
    <t xml:space="preserve">kerosakan lampu </t>
  </si>
  <si>
    <t>kerosakan DOL stater telah dibaiki dan spit unit telah dibaiki oleh pihak kontraktor (KES SELESAI)</t>
  </si>
  <si>
    <t xml:space="preserve">swicth aircond tidak boleh on (bahagian belakang) </t>
  </si>
  <si>
    <t xml:space="preserve">suis rosak </t>
  </si>
  <si>
    <t xml:space="preserve">kamsis v6 aras 0 </t>
  </si>
  <si>
    <t>Semua adaun kerosakan selesai dibaiki.
( KERJA SELESAI )</t>
  </si>
  <si>
    <t xml:space="preserve">blok v6 (B)
lokasi : blilik basuh 
1.lantai sumbat
2.paip sinki loose 4 unit
3.fleksibel hose bocor 2 unit </t>
  </si>
  <si>
    <t>tandas aras 0 B</t>
  </si>
  <si>
    <t>Semua aduan kerosakan selesai dibaiki.
( KERJA SELESAI )</t>
  </si>
  <si>
    <t xml:space="preserve">blok : v6
lokasi :tandas (B)
1.flush tank rosak 2 unit
2.getah paip tiada 2 unit
3.fleksibel hose bocor 1 unit </t>
  </si>
  <si>
    <t>tandas aras 1 B</t>
  </si>
  <si>
    <t xml:space="preserve">blok : v6
lokasi : tandas aras 1 (b)
1.floor trap sumbat
2.fleksibel hose sinki bocor 1 unit
3.flush tank rosak 2 unit
4.kepala paip tandas loose 1 unit
5.kepala paip bilik basuh loose 1 unit </t>
  </si>
  <si>
    <t>tandas aras 1 (B)</t>
  </si>
  <si>
    <t xml:space="preserve">blok : v6
lokasi : tandas aras 1 (B)
1.tiada getah paip 3 unit
2.kepla paip tandas loose 1 unit
3.fleksibel hos flush tank bocor 1 unit </t>
  </si>
  <si>
    <t>tandas aras 2 (B)</t>
  </si>
  <si>
    <t xml:space="preserve">blok :v6
lokasi :tandas aras 2 (B)
1.fleksibel hose tank flush bocor 1 unit
2.fleksibel hose sinki bocor 1unit
3.tiada botol trap sinki 1 unit
 </t>
  </si>
  <si>
    <t>bilik basuh aras 2 (B)</t>
  </si>
  <si>
    <t xml:space="preserve">blok : v6
lokasi : bil;ik basuh aras 2 (B)
1.sinki sumbat </t>
  </si>
  <si>
    <t>Tandas lelaki Dewan Kuliah Utama</t>
  </si>
  <si>
    <t xml:space="preserve">Floor trap tersumbat (Tandas Duduk) </t>
  </si>
  <si>
    <t>v6 003</t>
  </si>
  <si>
    <t>Telah tukar socket outlet yang baru.(KERJA SELESAI)</t>
  </si>
  <si>
    <t xml:space="preserve">blok : v6
lokasi : bilik 003
1.plug rosak </t>
  </si>
  <si>
    <t>Tandas Lelaki Aras 1 dan Tandas Perempuan Aras 0</t>
  </si>
  <si>
    <t>PEMBAIKAN TELAH DILAKSANAKAN (KERJA SELESAI)</t>
  </si>
  <si>
    <t>2021-03-30</t>
  </si>
  <si>
    <t xml:space="preserve">1. Mangkuk tandas bocor (tandas duduk 2) - Tandas Lelaki Aras 1
2. Floor trap tersumbat (tandas 1) - Tandas Perempuan Aras 0 </t>
  </si>
  <si>
    <t>Q3 005</t>
  </si>
  <si>
    <t>Kerja-kerja pembaikan telah dilaksanakan. (KERJA SELESAI)</t>
  </si>
  <si>
    <t>2020-10-30</t>
  </si>
  <si>
    <t xml:space="preserve">Saluran pam tandas bocor, air keluar dari dinding mozek serta masalah tandas tersumbat seperti dilaporkan terdahulu sejak menduduki Q3 005 pada tahun 2017. Dinding dapur kebocoran dan menyebabkan plug tidak boleh digunakan.  </t>
  </si>
  <si>
    <t>DOL stater rosak dan split unit mengalami masalah teknikal iceing. kerosakan memerlukan khidmat kontraktor bagi memeriksa kerosakan. 
kerosakan DOL stater telah dibaiki dan spit unit telah dibaiki oleh pihak kontraktor (KES SELESAI)</t>
  </si>
  <si>
    <t xml:space="preserve">starter aircond rosak (bahagian belakang) </t>
  </si>
  <si>
    <t>Tandas tersumbat telah dibaiki.(KERJA SELESAI)</t>
  </si>
  <si>
    <t xml:space="preserve">toilet tersumbat </t>
  </si>
  <si>
    <t>Sekitar pejabat CeLM &amp; bilik-bilik</t>
  </si>
  <si>
    <t>Pemeriksaan bersama Kontraktor Mazatrack Sdn Bhd. UPS telah periksa. Penggantian/pembaikan ducting perlu dibuat bagi tujuan kesihatan pekerja . (MENUNGGU PERUNTUKAN RMK12 RP1 - Penyaman udara)</t>
  </si>
  <si>
    <t>2021-01-25</t>
  </si>
  <si>
    <t xml:space="preserve">Terdapat serpihan karbon fiber yang keluar dari lubang penghawa dingin yang jatuh bertebaran. Mohon pembaikan segera bagi mengelakkan serpihan fiber yang boleh mengakibatkan masalah pernafasan </t>
  </si>
  <si>
    <t>TANDAS PELAJAR PEREMPUAN ARAS 0</t>
  </si>
  <si>
    <t xml:space="preserve">UICT   </t>
  </si>
  <si>
    <t>kerja-kerja pembaikan telah di lakukan (KERJA SELESAI)</t>
  </si>
  <si>
    <t>2020-12-01</t>
  </si>
  <si>
    <t>syiling tandas rosak  sebanyak 8 keping</t>
  </si>
  <si>
    <t>STOR ICT ARAS 0</t>
  </si>
  <si>
    <t xml:space="preserve">SYILING ROSAK SEBANYAK 2 KEPING </t>
  </si>
  <si>
    <t>Kuarters S1</t>
  </si>
  <si>
    <t>Telah tukar lampu yang baru.
2 casing lampu 18w &amp; 9 lampu 18w.(KERJA SELESAI)</t>
  </si>
  <si>
    <t xml:space="preserve">lampu di tangga rosak aras 3 dan 2 </t>
  </si>
  <si>
    <t>S1</t>
  </si>
  <si>
    <t>2020-10-14</t>
  </si>
  <si>
    <t xml:space="preserve">Siling jatuh ada besi terkeluar  lokasi V4 aras 3 depan bilik V4 324 </t>
  </si>
  <si>
    <t>Bilik Rakaman Fotografi</t>
  </si>
  <si>
    <t>2020-10-19</t>
  </si>
  <si>
    <t xml:space="preserve">Lampu berdekatan bilik rakaman Fotografi tidak menyala. </t>
  </si>
  <si>
    <t>Bilik Rakaman Fotografi,TECC dan Ruang Legar</t>
  </si>
  <si>
    <t xml:space="preserve">Satu lampu kalimantang tidak menyala di hapadan bilik rakaman fotografi, tiga lampu kalimantang di dalam bilik TECC dan satu lampu bulat di ruang legar CeLM. </t>
  </si>
  <si>
    <t>TELAH DIGANTI DOL STARTER. (KERJA SELESAI)</t>
  </si>
  <si>
    <t xml:space="preserve">SUIS AIRCOND ACS2,ACS3,ACS8,ACS6, </t>
  </si>
  <si>
    <t>2020-10-15</t>
  </si>
  <si>
    <t>kuarters s2</t>
  </si>
  <si>
    <t xml:space="preserve">JKE    </t>
  </si>
  <si>
    <t>(KERJA SELESAI)
1.Ganti lampu koridor aras 1 - 1no.
2. Ganti lampu koridor aras 2 - 1no.
3. Ganti rumah+lampu koridor aras 0 - 1no.</t>
  </si>
  <si>
    <t>2020-10-16</t>
  </si>
  <si>
    <t xml:space="preserve">LAMPU KORIDOR ARAS 1 ROSAK </t>
  </si>
  <si>
    <t xml:space="preserve">CEILING BOCOR,  </t>
  </si>
  <si>
    <t>LOBI ULPL</t>
  </si>
  <si>
    <t>(KERJA SELESAI)
Tukar lampu downlight pintype - 5no.</t>
  </si>
  <si>
    <t xml:space="preserve">LAMPU ROSAK 5 BIJI </t>
  </si>
  <si>
    <t>TANJUNG LOUGE</t>
  </si>
  <si>
    <t xml:space="preserve">LAMPU ROSAK </t>
  </si>
  <si>
    <t>TANGGA TANJUNG INN</t>
  </si>
  <si>
    <t>(KERJA SELESAI)
Tukar lampu fluorescent 18watt - 1no.</t>
  </si>
  <si>
    <t xml:space="preserve">KEROSAKAN SATU LAMPU </t>
  </si>
  <si>
    <t>(KERJA SELESAI) Telah ganti lampu yang baru :
1) Tandas perempuan 1no.
2) Tandas lelaki 1no.
3) Pejabat 3no.</t>
  </si>
  <si>
    <t xml:space="preserve">KEROSAKAN LAMPU </t>
  </si>
  <si>
    <t>Aras Bawah</t>
  </si>
  <si>
    <t>Pembaikan telah selesai dilaksanakan(manhole tersumbat kerana adanya lemak dan sisa makanan).</t>
  </si>
  <si>
    <t xml:space="preserve">Minhaole tersumbat sebelah blok S1 belakang rumah sampah...... </t>
  </si>
  <si>
    <t>Kerja-kerja pembaikan dan penukaran pelapik tandas duduk 2 tandas duduk telah dilaksanakan (KERJA SELESAI)</t>
  </si>
  <si>
    <t xml:space="preserve">Tandas pelajar perempuan aras 1 JMSK tersumbat dan pelapiknya tertanggal. </t>
  </si>
  <si>
    <t>Dewan Muallim</t>
  </si>
  <si>
    <t xml:space="preserve">Tandas perempuan sebelah Dewan Muallim tersumbat &amp; rosak. </t>
  </si>
  <si>
    <t>Lobi Pentadbiran</t>
  </si>
  <si>
    <t>Telah tukar lampu downlight di lobi 18 unit &amp; 2 unit di bilik tetamu.(KERJA SELESAI)</t>
  </si>
  <si>
    <t>2020-10-20</t>
  </si>
  <si>
    <t xml:space="preserve">Lampu di kawasan parking pengarah, di lobi dan  di bilik tetamu rosak. </t>
  </si>
  <si>
    <t>Kerja pembaikan telah dilaksanakan (KERJA SELESAI)</t>
  </si>
  <si>
    <t xml:space="preserve">Pelapor - Ahmad Mukri V4 110 - 0183523787 - Katil roboh  </t>
  </si>
  <si>
    <t>kerja pembaikan telah dilaksanakan. menukar soket plug baru (KERJA SELESAI)</t>
  </si>
  <si>
    <t xml:space="preserve">Pelapor - Ahmad Mukhairi B.Ahmad Nizar - 0183523787 - V4 110 - Soket elektrik tidak berfungsi.. </t>
  </si>
  <si>
    <t>Bilik No. 5 (JSKK)</t>
  </si>
  <si>
    <t>Pembaikan telah dilaksanakan oleh kontraktor (Mazatrack Sdn Bhd) (KERJA SELESAI)</t>
  </si>
  <si>
    <t xml:space="preserve">Aircond tidak sejuk dan berfungsi 
Mohon segera sebab kepanasan </t>
  </si>
  <si>
    <t>2020-10-21</t>
  </si>
  <si>
    <t>blok v6</t>
  </si>
  <si>
    <t>telah diganti dengan tombol baru (selesai)</t>
  </si>
  <si>
    <t xml:space="preserve">blok : v6
lokasi : 005
nama : zatol afiah (01119374794)
tombol rosak </t>
  </si>
  <si>
    <t>blok v3</t>
  </si>
  <si>
    <t>Kerja telah dilaksanakan. menukar lampu taiace 1 unit (KERJA SELESAI)</t>
  </si>
  <si>
    <t xml:space="preserve">blok : v3
lokasi : 110
nama :muhd shahril (01112889356)
lampu siling rosak
 </t>
  </si>
  <si>
    <t>Kerja-kerja pembaikan telah dilakukan (KERJA SELESAI)</t>
  </si>
  <si>
    <t xml:space="preserve">blok : v3
lokasi : 107
nama : muhd shahril (01112889356)
1.almari rosak (lekang dari dinding)
 </t>
  </si>
  <si>
    <t>Kerja telah dilaksanakan. menukar soket 13amp 1 unit (KERJA SELESAI)</t>
  </si>
  <si>
    <t xml:space="preserve">blok : v3
lokasi : 109
nama : muhd shahril (01112889356)
plug rosak </t>
  </si>
  <si>
    <t>kerja-kerja pembaikan telah dilaksanakan (KERJA SELESAI)</t>
  </si>
  <si>
    <t xml:space="preserve">blok : v3
lokasi : 109
nama : muhd shahril (01112889356)
almari rosak (lekang dari dinding)
katil rosak </t>
  </si>
  <si>
    <t>Kerja-kerja pembaikan telah dilaksanakan (KERJA SELESAI)</t>
  </si>
  <si>
    <t xml:space="preserve">blok : v3 
lokasi : koridor(depan bilik 108)
nama : muhd shahril (01112889356)
lampu koridor rosak </t>
  </si>
  <si>
    <t xml:space="preserve">blok : v3 
lokasi : 102
nama : muhd shahril (01112889356)
katil rosak  </t>
  </si>
  <si>
    <t>Kerja telah dilaksanakan. menukar lampu taice 1 unit (KERJA SELESAI)</t>
  </si>
  <si>
    <t xml:space="preserve">blok :v3
lokasi : 102
nama ; muhd shahril(01112889356)
lampu study rosak </t>
  </si>
  <si>
    <t xml:space="preserve">blok : v3
lokasi : 101
nama :muhd shahril (01112889356)
lampu study rosak </t>
  </si>
  <si>
    <t>Kerja-kerja pembaikan telah dilakukan. (KERJA SELESAI)</t>
  </si>
  <si>
    <t xml:space="preserve">blok : v3
lokasi : 101
nama ; muhd shahril(01112889356)
laci meja study rosak
katil rosak </t>
  </si>
  <si>
    <t>Kerja-kerja pembaikan telah dilaksankan (KERJA SELESAI)</t>
  </si>
  <si>
    <t xml:space="preserve">blok : v3
lokasi : koridor depan bilik 111
nama : muhd shahril(01112889356)
lampu koridor depan bilik 111 rosak
 </t>
  </si>
  <si>
    <t xml:space="preserve">blok :v3
lokasi : tangga sebelah bilik 101
nama : muhd shahril(01112889356)
1.lampu tangga rosak sebelah bilik 101 
2.lampu koridor depan bilik 101 rosak </t>
  </si>
  <si>
    <t>2020-10-22</t>
  </si>
  <si>
    <t>tandas aras 0(A)</t>
  </si>
  <si>
    <t>( KERJA SELESAI )
Buka penutup, pasang white tape baru &amp; pasang semula penutup.</t>
  </si>
  <si>
    <t xml:space="preserve">blok :v6 aras 0(A)
lokasi : tandas no3
paip kumbahan(paip putih) bocor.air sisa menitis </t>
  </si>
  <si>
    <t>Kerja pembaikan telah dilakukan. (KERJA SELESAI)</t>
  </si>
  <si>
    <t xml:space="preserve">mesin fotostat tidak berfungsi kerana plug trip </t>
  </si>
  <si>
    <t xml:space="preserve">4 unit lampu pendek terbakar
2 unit lampu panjang terbakar </t>
  </si>
  <si>
    <t>Kerosakan perlu diperlu diperiksa lebih lanjut oleh pihak kontraktor. (KEPUTUSAN UNTUK PENGGANTIAN KOMPRESSOR ATAU DILUPUSKAN)</t>
  </si>
  <si>
    <t xml:space="preserve">aircond trip bilik emerald </t>
  </si>
  <si>
    <t>Aras 0</t>
  </si>
  <si>
    <t>pembaikan akan dilakukan oleh pihak kontraktor. Mengikut peruntukan kewangan. (MENUNGGU PERUNTUKAN 2021)</t>
  </si>
  <si>
    <t xml:space="preserve">Lantai kayu rosak </t>
  </si>
  <si>
    <t>Aras 0 &amp; 1</t>
  </si>
  <si>
    <t>TELAH DIBAIKI (45 PCS) (KERJA SELESAI)</t>
  </si>
  <si>
    <t xml:space="preserve">Lampu terbakar </t>
  </si>
  <si>
    <t xml:space="preserve">tandas perempuan </t>
  </si>
  <si>
    <t>Telah selesai dibaiki.(KERJA SELESAI)</t>
  </si>
  <si>
    <t xml:space="preserve">tandas tersumbat (bilik no.1) </t>
  </si>
  <si>
    <t>Kerja-kerja pembaikan paip telah dilaksanakan oleh pihak kontraktor. (KERJA SELESAI)</t>
  </si>
  <si>
    <t>2021-12-31</t>
  </si>
  <si>
    <t xml:space="preserve">LOKASI: RUMAH WARDEN W1-02. TERDAPAT AIR BERSIH BERTAKUNG LAMA. DISYAKI ADA KEBOCORAN PAIP. DI KAWASAN LUAR RUMAH, RUANG ANTARA DINDING DAPUR DAN DINDING BILIK HOS REEL. </t>
  </si>
  <si>
    <t xml:space="preserve">4 Lampu kalimantang terbakar </t>
  </si>
  <si>
    <t xml:space="preserve">Pelapor - Nurul Huda hassan (017-5424153) -V1 108 - Kipas berpusing macam nak tercabut. </t>
  </si>
  <si>
    <t>2020-10-26</t>
  </si>
  <si>
    <t>Bilik Ketua Unit dan Bilik Mesyuarat UPEP</t>
  </si>
  <si>
    <t>Telah tukar lampu baru, 2 lampu pendek dan 1 lampu panjang. (KERJA SELESAI)</t>
  </si>
  <si>
    <t xml:space="preserve">LAMPU TIDAK MENYALA DAN BERKELIP-KELIP:
1) 1 LAMPU PANJANG
2) 1 LAMPU PENDEK </t>
  </si>
  <si>
    <t>Ruang pejabat aras 0</t>
  </si>
  <si>
    <t xml:space="preserve">Bumbung bocor </t>
  </si>
  <si>
    <t>BILIK NO. 7</t>
  </si>
  <si>
    <t>( KERJA SELESAI )
Tukar 2 unit flexible hose
Tandas &amp; Sinki</t>
  </si>
  <si>
    <t xml:space="preserve">FLAKSIBEL HOS BOCOR </t>
  </si>
  <si>
    <t>PEJABAT ULPL</t>
  </si>
  <si>
    <t>( KERJA SELESAI )
Tukar 6 unit holder , 3 unit lampu 36w beserta starter</t>
  </si>
  <si>
    <t xml:space="preserve">KEROSAKAN MENTOL LAMPU </t>
  </si>
  <si>
    <t>tanjung inn</t>
  </si>
  <si>
    <t>( KERJA SELESAI )
Tukar 1 unit Float Valve saiz 3/4</t>
  </si>
  <si>
    <t xml:space="preserve">tangki overflow </t>
  </si>
  <si>
    <t>Aras 2, JKA</t>
  </si>
  <si>
    <t>kerja pemasangan lampu tambahan telah dilaksanakan. (KERJA SELESAI)</t>
  </si>
  <si>
    <t>2021-02-15</t>
  </si>
  <si>
    <t xml:space="preserve">Mohon tambahan lampu pada bilik ketua 1 </t>
  </si>
  <si>
    <t>Aras 1, JKA</t>
  </si>
  <si>
    <t>Kerja-kerja pembaikan dan penukaran lampu baru telah dilakukan. (KERJA SELESAI)</t>
  </si>
  <si>
    <t>2020-11-11</t>
  </si>
  <si>
    <t xml:space="preserve">22 buah lampu pendaflour tidak menyala </t>
  </si>
  <si>
    <t>2020-10-27</t>
  </si>
  <si>
    <t>tangga aras 0(A)</t>
  </si>
  <si>
    <t>( KERJA SELESAI )
Tukar 1 unit casing lampu 18w dan lampu 18w beserta starter</t>
  </si>
  <si>
    <t xml:space="preserve">blok : v6
lokasi : aras 0(A)
lampu bawah tangga casing rosak </t>
  </si>
  <si>
    <t>Telah tukar lampu baru. (KERJA SELESAI)</t>
  </si>
  <si>
    <t xml:space="preserve">Tiga biji lampu tidak menyala  </t>
  </si>
  <si>
    <t>2020-10-28</t>
  </si>
  <si>
    <t>Tandas Pelajar Perempuan Aras 2</t>
  </si>
  <si>
    <t xml:space="preserve">Paip Sinki rosak, hose paip bocor </t>
  </si>
  <si>
    <t>DEWAM MUALLIM</t>
  </si>
  <si>
    <t>( KERJA SELESAI )
Telah diperiksa dan mengantikan 2 unit DOL starter yang baru.</t>
  </si>
  <si>
    <t xml:space="preserve">D.O.L Starter Pentas (Aircond Pentas) 2 Unit </t>
  </si>
  <si>
    <t>DEWAN KULIAH UTAMA</t>
  </si>
  <si>
    <t>(KERJA SELESAI).Kerosakan telah dibaiki :
1.Tukar G.I pipe 1/2 inci beserta stopcock dan kepala paip baru.</t>
  </si>
  <si>
    <t xml:space="preserve">Paip bocor dalam bilik AHU DKU </t>
  </si>
  <si>
    <t>42</t>
  </si>
  <si>
    <t>selesai telah diganti 1 unit selak pintu.</t>
  </si>
  <si>
    <t xml:space="preserve">Tiada tombol pintu (bilik persalinan atas pentas) </t>
  </si>
  <si>
    <t>KUARTERS WARDEN W-V6-002</t>
  </si>
  <si>
    <t>Pintu telah diganti baru oleh kontraktor T&amp;I Trading (KERJA SELESAI)</t>
  </si>
  <si>
    <t xml:space="preserve">KEDUA-DUA PINTU BILIK AIR REPUT.  </t>
  </si>
  <si>
    <t xml:space="preserve">1.Pintu bilik air reput di kedua-dua bilik air.
2.Air kecil di bilik air lokasi (bilik tidur utama)
 </t>
  </si>
  <si>
    <t>tandas aras 0 (A)</t>
  </si>
  <si>
    <t>( KERJA SELESAI )
Terdapat banyak rambut di dalam saluran paip.</t>
  </si>
  <si>
    <t xml:space="preserve">blok : v6
lokasi : tandas aras 0 (A)
floor trap sumbat </t>
  </si>
  <si>
    <t>bilik basuh aras 0 (A)</t>
  </si>
  <si>
    <t xml:space="preserve">blok:v6
lokasi : bilik basuh aras 0 (A)
floor trap sumbat </t>
  </si>
  <si>
    <t>( KERJA SELESAI )
Tukar 1 unit suis (1 way 1 geng)</t>
  </si>
  <si>
    <t xml:space="preserve">blok : v6
lokasi : bilik basuh aras 0 (A)
suis lampu rosak </t>
  </si>
  <si>
    <t>Ruang Kerja Utama Exam</t>
  </si>
  <si>
    <t>Pembaikan telah dilaksanakan oleh kontraktor (Satcom Sales &amp; Service) (KERJA SELESAI)</t>
  </si>
  <si>
    <t xml:space="preserve">1 UNIT TELEFON TIDAK BERFUNGSI/ROSAK </t>
  </si>
  <si>
    <t>Tandas staf wanita JKA Aras 0</t>
  </si>
  <si>
    <t>Kerja-kerja pembaikan telah dilaksanakan.( KERJA SELESAI)</t>
  </si>
  <si>
    <t>Air keluar dari Flush Tank di Tandas Cangkung (Tandas Staf Wanita JKA Aras 0)</t>
  </si>
  <si>
    <t>Kerosakan yang perlu dibaiki oleh pembekal / kontraktor.	
Kerosakan akan dimasukkan dalam permohonan pembaikan berikutnya. (MENUNGGU PERUNTUKAN 2021)</t>
  </si>
  <si>
    <t xml:space="preserve">Gutter penuh tumbuh tumbuhan  </t>
  </si>
  <si>
    <t>laluan ke rumah warden W6</t>
  </si>
  <si>
    <t>( KERJA SELESAI )
Tukar 2 unit casing lampu kalimantang 18w, 3 unit lampu kalimantang 18w berserta starter.</t>
  </si>
  <si>
    <t xml:space="preserve">blok : v6
lokasi : laluan rumah warden v6
lampu laluan rumah warden </t>
  </si>
  <si>
    <t>W6</t>
  </si>
  <si>
    <t>Telah dimasukkan dalam senarai pembaikan kontraktor pada tahun hadapan. (MENUNGGU PERUNTUKAN 2021)</t>
  </si>
  <si>
    <t xml:space="preserve">Syiling bocor  </t>
  </si>
  <si>
    <t>Telah dimasukkan dalam senarai pembaiakan kontraktor pada tahun hadapan. (MENUNGGU PERUNTUKAN 2021)</t>
  </si>
  <si>
    <t>2 Unit Syiling bocor  di ruang pejabat</t>
  </si>
  <si>
    <t>2020-11-04</t>
  </si>
  <si>
    <t>( KERJA SELESAI )
Tukar 1 unit kepala paip tembaga.</t>
  </si>
  <si>
    <t xml:space="preserve">Blok : V2
lokasi : bilik basuh aras 1A 
kerosakan : kepala paip loose
 </t>
  </si>
  <si>
    <t>Terdapat kebocoran pada penyambung paip saluran kumbahan. Pembaikan akan dilakukan bergantung kepada peruntukan kewangan.(MENUNGGU PERUNTUKAN 2021)</t>
  </si>
  <si>
    <t>2021-05-24</t>
  </si>
  <si>
    <t xml:space="preserve">blok : V2
lokasi : tandas aras 0A
kerosakan : saluran paip besar atas tandas no 4 bocor ( air menitik ) </t>
  </si>
  <si>
    <t>bilik mandi</t>
  </si>
  <si>
    <t>( KERJA SELESAI )
Tukar 1 unit kepala paip shower baru.</t>
  </si>
  <si>
    <t xml:space="preserve">Blok : V2
lokasi : bilik mandi aras 1A bilik no 2
kerosakan : kepala paip loose </t>
  </si>
  <si>
    <t xml:space="preserve">blok : V2
lokasi : tandas no 5 aras 1A
kerosakan : flush pump rosak </t>
  </si>
  <si>
    <t xml:space="preserve">Blok: V2
lokasi : tandas no 2 aras 1A
kerosakan : flush pump rosak </t>
  </si>
  <si>
    <t xml:space="preserve">( KERJA SELESAI )
</t>
  </si>
  <si>
    <t xml:space="preserve">Blok:V2
Lokasi : tandas no 1 aras 3A
kerosakan : flush pump rosak </t>
  </si>
  <si>
    <t>singki</t>
  </si>
  <si>
    <t>( KERJA SELESAI )
Tukar 4 unit kepala paip sinki &amp; 3 unit kepala paip tandas.</t>
  </si>
  <si>
    <t>2020-11-18</t>
  </si>
  <si>
    <t xml:space="preserve">Blok : V2 tandas
Lokasi : sinki depan no 1 aras 3A
kerosakan : kepala paip loose </t>
  </si>
  <si>
    <t>( KERJA SELESAI )
Tukar 5 unit kepala paip sinki baru.</t>
  </si>
  <si>
    <t xml:space="preserve">Blok : V2 tandas
lokasi : singki no1 dan sinki no3 aras 2A
laporan : kepala sinki loose </t>
  </si>
  <si>
    <t xml:space="preserve">Blok : V2 tandas
lokasi : tandas no1 aras 2A 
laporan : flush pump rosak
 </t>
  </si>
  <si>
    <t xml:space="preserve">Blok : V2 tandas
lokasi : tandas no4 aras 3B 
laporan : flush pump rosak </t>
  </si>
  <si>
    <t>Pihak UPS telah maklum. Pembaikan akan dilakukan oleh pihak kontraktor berdasarkan peruntukan kewangan. (MENUNGGU PERUNTUKAN 2021)</t>
  </si>
  <si>
    <t xml:space="preserve">Blok : V2 tandas
lokasi : syiling aras 3A depan bilik V2-310
kerosakan : syiling berlumut ( atap bocor ) </t>
  </si>
  <si>
    <t xml:space="preserve">Blok : V2
lokasi : Bilik basuh aras 2B
laporan : kepala paip loose </t>
  </si>
  <si>
    <t>Kemaskini : floor trap tersumbat sudah selesai. (KERJA SELESAI)</t>
  </si>
  <si>
    <t xml:space="preserve">blok : V2 tandas
lokasi : sinki no 2 aras 1B 
laporan : kepala paip loose dan bottle trap tersumbat </t>
  </si>
  <si>
    <t>( KERJA SELESAI )
Tukar 1 unit fluorescent tube 36w berserta starter.</t>
  </si>
  <si>
    <t>2020-11-13</t>
  </si>
  <si>
    <t xml:space="preserve">Blok : V2 tandas
lokasi : tandas/bilik mandi aras 1B
kerosakan : lampu kalimantang 1 unit rosak </t>
  </si>
  <si>
    <t>Telah dibaiki.(KERJA SELESAI)</t>
  </si>
  <si>
    <t>2021-01-06</t>
  </si>
  <si>
    <t xml:space="preserve">Blok : V2 tandas
lokasi : tandas aras 1B 
laporan : flush pump tandas no2 dan no4 rosak </t>
  </si>
  <si>
    <t xml:space="preserve">Blok : V2 tandas
Lokasi : tandas aras 0B 
laporan : lampu kalimantang 1unit rosak
 </t>
  </si>
  <si>
    <t>Telah menukar kepala paip dan memasang bottle trap beserta waste yang baru. (KERJA SELESAI)</t>
  </si>
  <si>
    <t xml:space="preserve">V1- tandas aras 1 (A) - Singki tandas no 3 - pili air rosak air menitik ,bottle trap xde.
 </t>
  </si>
  <si>
    <t>Telah memasang bottle trap beserta waste yang baru (KERJA SELESAI)</t>
  </si>
  <si>
    <t xml:space="preserve">Blok V1 aras 1 ( A) - bottle trap singki depan tandas no 2 tiada . </t>
  </si>
  <si>
    <t>Telah menukar kepala paip yang baru di tandas no. 2 dan no. 5 (KERJA SELESAI)</t>
  </si>
  <si>
    <t xml:space="preserve">Blok V1 aras 1(A) - kepala paip tandas no2 rosak xboleh ditutup air sentiasa keluar. </t>
  </si>
  <si>
    <t>Pemeriksaan telah dibuat.Floor trap telah dibersihkan dan berfungsi dengan baik. (KERJA SELESAI)</t>
  </si>
  <si>
    <t xml:space="preserve">Blok V1 aras 1(A) - Tandas no 3 Floor trap tersumbat . </t>
  </si>
  <si>
    <t>Pembaikan oleh kontraktor.  (V1-318) Akan dimasukkan dalam senarai akan datang. (MENUNGGU PERUNTUKAN 2021)</t>
  </si>
  <si>
    <t>2021-01-21</t>
  </si>
  <si>
    <t xml:space="preserve">V1 - 318 - Siling bocor air bertakung di dalam bilik. </t>
  </si>
  <si>
    <t xml:space="preserve">blok V4 - bilik mandi aras 0 (no 5 dan no 1) - kepala paip shower rosak /longgar xboleh ditutup air sentiasa keluar.
 </t>
  </si>
  <si>
    <t xml:space="preserve">Blok V4 tandas aras 0 dan aras 2 (B) - Flush tempat urine lelaki rosak . 
</t>
  </si>
  <si>
    <t>Lampu telah dibaiki (KERJA SELESAI)</t>
  </si>
  <si>
    <t xml:space="preserve">V4 -Tandas aras 1 (B) - Lampu tandas rosak 1 mentol
        tandas aras 2(B) - Lampu tandas rosak 3 mentol
 </t>
  </si>
  <si>
    <t xml:space="preserve">V4 - aras 1 (B) - tandas no 2 dan no 3 flush rosak .
        aras 1 (b) - kepala shower rosak bilik mandi no 2. </t>
  </si>
  <si>
    <t>Telah tukar lampu downlight baru 1 unit. (KERJA SELESAI)</t>
  </si>
  <si>
    <t xml:space="preserve">sebiji lampu berkelip </t>
  </si>
  <si>
    <t>2021-04-09</t>
  </si>
  <si>
    <t xml:space="preserve">tandas tersumbat </t>
  </si>
  <si>
    <t>Bilik Pegawai Kualiti</t>
  </si>
  <si>
    <t>UKD</t>
  </si>
  <si>
    <t>2021-02-05</t>
  </si>
  <si>
    <t xml:space="preserve">Telefon (extension 1030) - suara tidak jelas </t>
  </si>
  <si>
    <t xml:space="preserve">Tone panjang </t>
  </si>
  <si>
    <t>jke</t>
  </si>
  <si>
    <t xml:space="preserve">kerosakan telefon (8013,8014,8016,8017&amp;8018) </t>
  </si>
  <si>
    <t>Lampu telah diperbaiki (KERJA SELESAI)</t>
  </si>
  <si>
    <t>2020-12-30</t>
  </si>
  <si>
    <t xml:space="preserve">blok : v3
lokasi : tangga aras 0(A)(dekat bilik 024)
1.lampu tangga rosak </t>
  </si>
  <si>
    <t xml:space="preserve">1.MOHON PENAMBAHAN LINE TELEFON UNTUK MEJA KAUNTER JMSK KERANA BERKONGSI DENGAN TELEFON PELAJAR BAHAGIAN LUAR KAUNTER
2.MOHON PENAMBAHAN TELEFON DAN LINE UNTUK BILIK STAF LELAKI DIJMSK.(MAIN OFFICE) </t>
  </si>
  <si>
    <t>Pembaikan telah dilakukan. menukar 1 unit lampu baru. (KERJA SELESAI)</t>
  </si>
  <si>
    <t xml:space="preserve">Lampu di bilik ketua jabatan berkelip. </t>
  </si>
  <si>
    <t xml:space="preserve">plug dinding panas apabila digunakan </t>
  </si>
  <si>
    <t>BILIK UPIK ULPL</t>
  </si>
  <si>
    <t xml:space="preserve">Permohonan talian talipon yang baru kerana bilik UPIK tiada kemudahan talian talipon </t>
  </si>
  <si>
    <t>ARAS 1 JKA</t>
  </si>
  <si>
    <t xml:space="preserve">Telefon office tidak berfungsi dengan baik. Talian busy dan suara kurang didengari.
EXT:6024
019-4929301 </t>
  </si>
  <si>
    <t>Bilik Wuduk Staf Lelaki Aras 1</t>
  </si>
  <si>
    <t xml:space="preserve">Lampu kalimantang terbakar </t>
  </si>
  <si>
    <t>Q3 208</t>
  </si>
  <si>
    <t>Dalam tindakan UPS.( KERJA SELESAI)</t>
  </si>
  <si>
    <t>2021-04-14</t>
  </si>
  <si>
    <t xml:space="preserve">Extension tidak boleh dikeluarkan dari suis.  </t>
  </si>
  <si>
    <t>Kerja-kerja pembaikan dan Telah dilaksanakan (KERJA SELESAI)</t>
  </si>
  <si>
    <t xml:space="preserve">TANDAS PELAJAR PEREMPUAN ARAS 1(TANDAS DUDUK )TERSUMBAT. </t>
  </si>
  <si>
    <t>2020-11-09</t>
  </si>
  <si>
    <t>Pejabat penyelia Asrama</t>
  </si>
  <si>
    <t>( KERJA SELESAI )
Tukar 1 unit float valve saiz 1/2 baru</t>
  </si>
  <si>
    <t xml:space="preserve">lokasi Pejabat penyelia asrama - Siling tandas perempuan dipejabat penyelia asrama bocor. </t>
  </si>
  <si>
    <t xml:space="preserve">JKA    </t>
  </si>
  <si>
    <t xml:space="preserve">Tersumbat di floor trap mesin basuh selesai.
Floor trap balkoni dapur tidak tersumbat.
Penutup floor trap - tiada stok di stor UPS. (KERJA SELESAI)
</t>
  </si>
  <si>
    <t>2021-12-21</t>
  </si>
  <si>
    <t>Unit S2-00-02, Kuarters Staff PSAS
 - outlet sinki dapur tersumbat
 - floor trap balkoni dapur tersumbat
- floor trap bilik mesin basuh tersumbat
- penutup floor trap dapur, balkoni dapur dan bilik mesin basuh pecah dan rosak
- leaking dari aras 1 di bahagian dinding balkoni depan
 - tile skirting pecah di ruang tamu dan bilik study
- toilet berb</t>
  </si>
  <si>
    <t>S2-00-02, Kuarters Staff PSAS</t>
  </si>
  <si>
    <t xml:space="preserve">KERJA SELESAI
</t>
  </si>
  <si>
    <t xml:space="preserve">S2-00-02, Kuarters Staff PSAS
- kipas bilik tidur 2, berbunyi dan perlahan
- kipas bilik tidur 3, perlahan
- pemasangan plug 3 pin oleh penghuni lama di bahagian pintu masuk berdekatan DB board </t>
  </si>
  <si>
    <t>pantry</t>
  </si>
  <si>
    <t>( KERJA SELESAI )
Tukar 1 unit suis 2 hala &amp; 1 unit soket outlet</t>
  </si>
  <si>
    <t xml:space="preserve">Blok : V2
lokasi : pantry aras 1A
laporan :soket dan suis rosak
 </t>
  </si>
  <si>
    <t>( KERJA SELESAI )
Tukar 5 unit kepala paip tandas baru berserta getah pencuci &amp; klip.</t>
  </si>
  <si>
    <t xml:space="preserve">Blok : V2
lokasi : tandas aras 1A
kerosakan : kepala paip tandas rosak  </t>
  </si>
  <si>
    <t>laluan susur gajah antara V5 ke V6</t>
  </si>
  <si>
    <t>( KERJA SELESAI )
Tukar 4 unit casing lampu fluorescent 36w 
Tukar 5 unit fluorescent tube 36w berserta starter</t>
  </si>
  <si>
    <t xml:space="preserve">Blok : V5-V6
lokasi : laluan susur gajah antara V5 ke V6
kerosakan : lampu laluan tidak menyala </t>
  </si>
  <si>
    <t>PEJABAT PENSYARAH TINGKAT 1 (MAKMAL BAHASA 1)</t>
  </si>
  <si>
    <t>Dalam tindakan UPS. UPS telah memeriksa dan Kerja pembaikan perlu dilaksanakan oleh kontraktor. Ia melibatkan pendawaian. (SATCOM SALES) (KERJA SELESAI)</t>
  </si>
  <si>
    <t xml:space="preserve">MEMERLUKAN PEMASANGAN TALIAN TELEFON DI PEJABAT PENSYARAH TINGKAT 1 BAGI MEMUDAHKAN URUSAN KERJA PEJABAT </t>
  </si>
  <si>
    <t>Telah diperbetulkan. (KERJA SELESAI)</t>
  </si>
  <si>
    <t xml:space="preserve">Syiling aras 2 terangkat dan telah jadi sarang burung hantu.  </t>
  </si>
  <si>
    <t>Bilik Pensyarah utama</t>
  </si>
  <si>
    <t>Kerja-kerja pembaikan dan penukaran lampu telah dilaksanakan (KERJA SELESAI)</t>
  </si>
  <si>
    <t xml:space="preserve"> 5 batang lampu tak bernyala. </t>
  </si>
  <si>
    <t>BILIK PENSYARAH 3(BP3)</t>
  </si>
  <si>
    <t xml:space="preserve">LAMPU TIDAK BERNYALA - 1 BATANG </t>
  </si>
  <si>
    <t>2020-11-12</t>
  </si>
  <si>
    <t xml:space="preserve">Bilik Pensyarah CAE </t>
  </si>
  <si>
    <t>Kerosakan telah dibaiki, tambah gas. (KERJA SELESAI)</t>
  </si>
  <si>
    <t xml:space="preserve">AIR COND ROSAK </t>
  </si>
  <si>
    <t xml:space="preserve">Blok : V2
Lokasi : bilik basuh aras 0B
kerosakan : lampu tidak berfungsi </t>
  </si>
  <si>
    <t>( KERJA SELESAI )
Tukar 1 unit suis baru.</t>
  </si>
  <si>
    <t xml:space="preserve">Blok V2
Lokasi : Bilik Basuh aras 0B
kerosakan : Suis tidak berfungsi </t>
  </si>
  <si>
    <t>v2</t>
  </si>
  <si>
    <t>( KERJA SELESAI )
Pasang 3 unit getah paip baru berserta klip pengikat.</t>
  </si>
  <si>
    <t xml:space="preserve">Blok V2
lokasi :tandas aras 0B
kerosakan : Tiada getah paip  </t>
  </si>
  <si>
    <t>( KERJA SELESAI )
Tukar 1 unit flexible waste pipe baru.</t>
  </si>
  <si>
    <t xml:space="preserve">Blok V2
lokasi : tandas aras 0B 
kerosakan : Bottle trap sinki dpn tandas tiada </t>
  </si>
  <si>
    <t xml:space="preserve">BlomV2
lokasi :bilik basu aras 1B
kerosakan : kepala paip rosak </t>
  </si>
  <si>
    <t>kerja-kerja menetapkan semula waktu pada timer lampu koridor telah dilaksanakan.(KERJA SELESAI)</t>
  </si>
  <si>
    <t xml:space="preserve">TIMER LAMPU KORIDOR JMSK DAN JPA TELAH BERUBAH ..LAMPU MASIH BERNYALA SEHINGGA JAM 10.30AM. </t>
  </si>
  <si>
    <t xml:space="preserve">TANDAS PENSYARAH PEREMPUAN </t>
  </si>
  <si>
    <t xml:space="preserve">PINTU TANDAS(KUNCINYA TAK BOLEH DIGUNAKAN ) </t>
  </si>
  <si>
    <t>TANDAS PELAJAR LELAKI (DEWAN  KULIAH ELEKTRIK)</t>
  </si>
  <si>
    <t>( KERJA SELESAI )
Sinki tidak pecah. 
Telah diletakkan semula di washbasin sink bracket.
Tukar bottle trap baru.</t>
  </si>
  <si>
    <t>2020-12-09</t>
  </si>
  <si>
    <t xml:space="preserve">SINKI PECAH  </t>
  </si>
  <si>
    <t>2020-11-16</t>
  </si>
  <si>
    <t>bilik quazt</t>
  </si>
  <si>
    <t xml:space="preserve">bumbung di bilik komputer bocor. </t>
  </si>
  <si>
    <t>2020-11-17</t>
  </si>
  <si>
    <t>SYILING SEBELAH PARKING KERETA JMSK LALUAN JPA - ARAS0)</t>
  </si>
  <si>
    <t xml:space="preserve">SYILING NAK JATUH BIMBANG JATUH ATAS KEPALA ORANG YG LALU DISITU. </t>
  </si>
  <si>
    <t xml:space="preserve">Singki di Pantri Pejabat aras 0 bocor. lantai basah air mengalir </t>
  </si>
  <si>
    <t>2020-11-19</t>
  </si>
  <si>
    <t>bilik menggosok(B)</t>
  </si>
  <si>
    <t>Telah diganti kayu alang yang baru.(KERJA SELESAI)</t>
  </si>
  <si>
    <t xml:space="preserve">blok : v6
lokasi : aras 1 bilik menggosok
kayu alang patah  </t>
  </si>
  <si>
    <t>aras 1 stor tengah</t>
  </si>
  <si>
    <t>Telah pasang tombol baru. (KERJA SELESAI)</t>
  </si>
  <si>
    <t xml:space="preserve">blok : v6
lokasi : aras 1 (stor tengah)pintu kuning
mohon pasang tombol pintu  </t>
  </si>
  <si>
    <t>aras 2 stor tengah</t>
  </si>
  <si>
    <t>Telah pasang tombol yang baru. (KERJA SELESAI)</t>
  </si>
  <si>
    <t xml:space="preserve">blok : v6
lokasi : aras 2 stor tengah (pintu kuning)
mohon pasang tombol pintu  </t>
  </si>
  <si>
    <t>aras 3 stor tengah</t>
  </si>
  <si>
    <t xml:space="preserve">blok : v6
lokasi : aras 3 stor tengah (pintu kuning)
mohon pasang tombol pintu  </t>
  </si>
  <si>
    <t>Tombol telah diganti baharu (KERJA SELESAI)</t>
  </si>
  <si>
    <t>2021-02-22</t>
  </si>
  <si>
    <t xml:space="preserve">blok : v3
lokasi : aras 1 stor tengah (pintu kuning)
mohon pasang tombol pintu  </t>
  </si>
  <si>
    <t xml:space="preserve">blok : v3
lokasi : aras 2 stor tengah (pintu kuning)
mohon pasang tombol pintu  </t>
  </si>
  <si>
    <t xml:space="preserve">blok : v3
lokasi : aras 3 stor tengah (pintu kuning)
mohon pasang tombol pintu  </t>
  </si>
  <si>
    <t>bilik basuh aras 2 (A)</t>
  </si>
  <si>
    <t>Floor trap tersumbat telah selesai.
Ganti 1 kepala paip loose.
(KERJA SELESAI)</t>
  </si>
  <si>
    <t xml:space="preserve">blok ; v6
lokasi ; bilik basuh aras 2 (A)
1.floor trap sumbat 
2.paip loose </t>
  </si>
  <si>
    <t xml:space="preserve">aras 3 </t>
  </si>
  <si>
    <t>Syiling telahditempatkan semula.(KERJA SELESAI)</t>
  </si>
  <si>
    <t xml:space="preserve">blok ; v6
lokasi ; sepan bilik 304 - 306
syiling terangkat </t>
  </si>
  <si>
    <t>Syiling telah ditempatkan semula.(KERJA SELESAI)</t>
  </si>
  <si>
    <t xml:space="preserve">blok : v6
lokasi : aras 3 (depan bilik 323)
siling terangkat </t>
  </si>
  <si>
    <t>pantri aras 3(A)</t>
  </si>
  <si>
    <t xml:space="preserve">blok : v3
lokasi : pantri aras 3 (A)
lampu rosak 2 </t>
  </si>
  <si>
    <t>Koridor Kuarters Q2</t>
  </si>
  <si>
    <t>kerja-kerja menukar lampu telah dilaksanakan (KERJA SELESAI)</t>
  </si>
  <si>
    <t xml:space="preserve">Lampu koridor di Kuarters Blok Q2 tidak menyala </t>
  </si>
  <si>
    <t>BENGKEL EPP (JKE)</t>
  </si>
  <si>
    <t>telah diperiksa oleh en rady,mengalami kerosakan pada kipas outdoor perlukan pembaikan oleh kontraktor. (MENUNGGU PERUNTUKAN 2021)</t>
  </si>
  <si>
    <t xml:space="preserve">Penghawa dingin dalam bilik pensyarah (bengkel EPP) tidak sejuk </t>
  </si>
  <si>
    <t>Tandas Perempuan (Pejabat Penyelia Asrama)</t>
  </si>
  <si>
    <t>Tindakan telah diambil dengan menukar float valve dan ganti perabung bumbung baru.(KERJA SELESAI)</t>
  </si>
  <si>
    <t xml:space="preserve">Air menitis dari siling dan kesan basah telah merebak ke Bilik Pengurus Asrama. (berkemungkinan tangki bocor) </t>
  </si>
  <si>
    <t>Kuarters Blok Q1</t>
  </si>
  <si>
    <t>Pembaikan telah dilaksanaka dengan menukar :
1.Lampu kalimantang 18W 30 pcs
2.Lampu kalimantang 9W 25
3.Starter 55 pcs (KERJA SELESAI)</t>
  </si>
  <si>
    <t xml:space="preserve">1.Laluan Tangga Kuarters
  -Lampu kalimantang pendek dan panjang banyak tidak 
   menyala
2.Foyer Kuarters
  - Lampu kalimantang panjang banyak tidak menyala </t>
  </si>
  <si>
    <t>Blok V2 Aras 3A</t>
  </si>
  <si>
    <t>( KERJA SELESAI )
Tukar 1 unit fluorescent tube 36w
Tukar 1 unit casing lampu</t>
  </si>
  <si>
    <t xml:space="preserve">Blok : V2
Aras : 3A
Kerosakan : Lampu siling tidak berfungsi </t>
  </si>
  <si>
    <t>2021-11-22</t>
  </si>
  <si>
    <t xml:space="preserve">Blok : V2
Aras : 3A
Kerosakan : Pintu bilik mandi no.4 tercabut. </t>
  </si>
  <si>
    <t>Kuarter PSAS Q1-208</t>
  </si>
  <si>
    <t xml:space="preserve">JKM    </t>
  </si>
  <si>
    <t>Kerja pembaikan oleh Syarikat Eizora Enterprise menggunakan peeruntukan Istiadat Konvokesyen. (KERJA SELESAI)</t>
  </si>
  <si>
    <t xml:space="preserve">Dinding di kawasan pintu dapur didapati ada kebocoran di unit kuarters atas (Q1-308) dan ada kebocoran paip di pintu kawasan mesin basuh ke dapur (area siling) </t>
  </si>
  <si>
    <t>foyer v1</t>
  </si>
  <si>
    <t>Telah tukar 1 unit lampu kalimantang. (KERJA SELESAI)</t>
  </si>
  <si>
    <t xml:space="preserve">Foyer V1 - Lampu di laluan antara pagar ke foyer tidak menyala. </t>
  </si>
  <si>
    <t>2020-11-24</t>
  </si>
  <si>
    <t>Telah tukar 8 unit lampu kalimatang. Tombol pintu telah dibaiki. (KERJA SELESAI)</t>
  </si>
  <si>
    <t xml:space="preserve">1.Tombol/kunci pintu rosak, pintu tidak boleh dikunci dan dibuka
2. Lampu kalimantang rosak - 7 mentol </t>
  </si>
  <si>
    <t>PEJABAT PLPL</t>
  </si>
  <si>
    <t>Kemaskini :
Pembaikan telah dilakukan oleh kontraktor. (KERJA SELESAI)</t>
  </si>
  <si>
    <t xml:space="preserve">extension 3001 tiada line (telefon digital) </t>
  </si>
  <si>
    <t>2020-11-25</t>
  </si>
  <si>
    <t>makmal bahasa 4</t>
  </si>
  <si>
    <t>Kebocoran bumbung di Makmal Bahasa 4 telah diperbaiki oleh kontraktor T&amp;I Trading (KERJA SELESAI)</t>
  </si>
  <si>
    <t xml:space="preserve">kebocoran bumbung dan siling menyebabkan meja dan lantai basah </t>
  </si>
  <si>
    <t xml:space="preserve">Telefon di kaunter JP rosak ext 5003 </t>
  </si>
  <si>
    <t>bengkel automotif L5</t>
  </si>
  <si>
    <t>Paip air telah berfungsi semula Namun, stopcock utama terpaksa ditutup kerana terdapat kebocoran pada paip utama ke tangki. (KHIDMAT KONTRAKTOR DAN MENUNGGU PERUNTUKAN 2021)</t>
  </si>
  <si>
    <t xml:space="preserve">ketiadaan air di pili paip air di bengkel automotif (L5) </t>
  </si>
  <si>
    <t>kuarters warden V5-02</t>
  </si>
  <si>
    <t xml:space="preserve">kebocoran air dari bumbung ketika hujan. </t>
  </si>
  <si>
    <t>2020-11-26</t>
  </si>
  <si>
    <t>Semua Kelas Aras 0</t>
  </si>
  <si>
    <t>Masalah trip telah diselesaikan.MCCB trip. (KERJA SELESAI)</t>
  </si>
  <si>
    <t xml:space="preserve">Semua Kelas Trip </t>
  </si>
  <si>
    <t>Studio Ukur Bahan</t>
  </si>
  <si>
    <t>KEROSAKAN TELAH DISENARAIKAN DALAM KERJA-KERJA KONTRAKTOR.(PERUNTUKAN WANG LEBIHAN ISTIADAT KONVOKESYEN) (KERJA SELESAI)</t>
  </si>
  <si>
    <t xml:space="preserve">Kebocoran bumbung dan siling di studio Ukur Bahan. Perlu tindakan segera untuk persediaan audit Green Compliance pertengahan Disember 2020 </t>
  </si>
  <si>
    <t>2020-11-27</t>
  </si>
  <si>
    <t>Q1001</t>
  </si>
  <si>
    <t xml:space="preserve">1. Tandas di master bedroom tak berfungsi. (Pam air tak turun)
2. Pintu tandas rosak </t>
  </si>
  <si>
    <t>2020-11-30</t>
  </si>
  <si>
    <t>Q3 (sebelah sub station)</t>
  </si>
  <si>
    <t>pembaikan telah dilaksanakan. (KERJA SELESAI)</t>
  </si>
  <si>
    <t xml:space="preserve">lokasi : Kuarters Q3 (sebelah sub station) lampu ruang bawah (parking motor) dan tangga tidak berfungsi. </t>
  </si>
  <si>
    <t>KAMSIS v6</t>
  </si>
  <si>
    <t>( KERJA SELESAI )
Tukar 1 unit kepala paip baru.</t>
  </si>
  <si>
    <t xml:space="preserve">blok : v6
lokasi : foyer(B) 
paip dekat planter box bocor  </t>
  </si>
  <si>
    <t>Pejabat utama (depan bilik ketua jabatan)</t>
  </si>
  <si>
    <t>37</t>
  </si>
  <si>
    <t>KEROSAKAN TELAH DISENARAIKAN DALAM KERJA-KERJA KONTRAKTOR.(PERUNTUKAN WANG LEBIHAN ISTIADAT KONVOKESYEN)</t>
  </si>
  <si>
    <t xml:space="preserve">Apabila hujan ada bunyi air menitis dari atap. </t>
  </si>
  <si>
    <t>Pejabat EMaC</t>
  </si>
  <si>
    <t xml:space="preserve">Lampu kalimantang di dalam bilik Ketua Unit tidak menyala. </t>
  </si>
  <si>
    <t>Tandas Staf Perempuan Aras 0</t>
  </si>
  <si>
    <t>Pembaikan telah dibuat (KERJA SELESAI)</t>
  </si>
  <si>
    <t>2021-01-14</t>
  </si>
  <si>
    <t xml:space="preserve">Flush Tandas Rosak Tiada Air untuk di flush (Tandas Staf Perempuan Aras 0) </t>
  </si>
  <si>
    <t>dalam pejabat CISEC di ruang legar</t>
  </si>
  <si>
    <t>Pembaikan telah dibaiki. KERJA SELESAI.</t>
  </si>
  <si>
    <t xml:space="preserve">Lampu kalimantang tidak berfungsi 1 unit </t>
  </si>
  <si>
    <t>Lampu Koridor Aras 0 &amp; Aras 3</t>
  </si>
  <si>
    <t>2021-12-24</t>
  </si>
  <si>
    <t xml:space="preserve">lampu kalimantan rosak </t>
  </si>
  <si>
    <t>MAKMAL MEKATRONIK</t>
  </si>
  <si>
    <t>1. Tombol pintu masuk utama lab telah dibaiki.
2. Kerosakan screw door closer tercabut, telah dipasang semula. (KERJA SELESAI)</t>
  </si>
  <si>
    <t xml:space="preserve">1. Tombol pintu masuk utama Lab rosak, tak boleh kunci.
2. Kerosakan screw pada pintu bilik persediaan dalam lab </t>
  </si>
  <si>
    <t>BENGKEL KAYU</t>
  </si>
  <si>
    <t>2021-02-10</t>
  </si>
  <si>
    <t xml:space="preserve">Siling gantung di dalam bengkel kayu rosak dan terdedah kepada bahaya </t>
  </si>
  <si>
    <t>Tandas pelajar perempuan aras 2</t>
  </si>
  <si>
    <t>sudah dibaiki,pengantian selak pintu baru (KERJA SELESAI)</t>
  </si>
  <si>
    <t xml:space="preserve">Kunci pintu tandas no 2 rosak. </t>
  </si>
  <si>
    <t>Telah dibaiki oleh kontraktor (KERJA SELESAI)</t>
  </si>
  <si>
    <t xml:space="preserve">KEBOCORAN DI BILIK AHU </t>
  </si>
  <si>
    <t>2020-12-02</t>
  </si>
  <si>
    <t xml:space="preserve">Permohonan hapuskan stage kerana stage dah rosak bahaya dipijak bilik keusahawanan aras 1. (Telah buat permohonan pada 06.01.2020 menggunakan borang pengubahsuaian/penambahan kemudahan) </t>
  </si>
  <si>
    <t>2020-11-20</t>
  </si>
  <si>
    <t>BANGUNAN PENTADBIRAN JKM</t>
  </si>
  <si>
    <t>Kerosakan tuil flash dan drain pipe tersumbat telah di baikpulih.Bumbung bocor telah dibaiki oleh kontraktor T&amp;I Trading (KERJA SELESAI)</t>
  </si>
  <si>
    <t xml:space="preserve">ARAS 2, BANGUNAN JKM 1. Tandas pelajar perempuan (Tandas pertama) Kerosakan : tuil flash rosak 2. Tandas pelajar lelaki (tandas hujung) Kerosakan: drain pipe tersumbat, air bertakung ARAS 3, BANGUNAN JKM 1. Bilik kuliah Mekanikal ( BKM 304 &amp; BKM 308) Kerosakan: Bumbung bilik kuliah bocor, perlu pembaikan segera ( DALAM PERHATIAN PIHAK UPS, </t>
  </si>
  <si>
    <t>18</t>
  </si>
  <si>
    <t xml:space="preserve">Siling luar bangunan tandas bengkel kayu jatuh. terdedah kepada bahaya. </t>
  </si>
  <si>
    <t>2020-12-03</t>
  </si>
  <si>
    <t>aras1</t>
  </si>
  <si>
    <t>Telah menukar door closer yang baru. (KERJA SELESAI)</t>
  </si>
  <si>
    <t>2020-12-16</t>
  </si>
  <si>
    <t xml:space="preserve">pemegang pintu bahagian belakang bilik staf rosak </t>
  </si>
  <si>
    <t>Telah dibaiki (KERJA SELSAI)</t>
  </si>
  <si>
    <t xml:space="preserve">Telefon ext. bermasalah </t>
  </si>
  <si>
    <t>Kuaters Q1-207</t>
  </si>
  <si>
    <t>KEROSAKAN TELAH DISENARAIKAN DALAM KERJA-KERJA KONTRAKTOR.(MENUNGGU PERUNTUKAN 2021)</t>
  </si>
  <si>
    <t xml:space="preserve">Siling bilik tidur utama mengalami kebocoran dan pertumbuhan kulat. Kebocoran adalah disebabkan oleh kebocoran di unit Q1-307.  </t>
  </si>
  <si>
    <t>Aras 1 &amp; 2</t>
  </si>
  <si>
    <t>Penyelesaian JP dengan  meletakkan pasu bunga di antara Tangga bagi menutup lubang. (KJP) (KERJA SELESAI)</t>
  </si>
  <si>
    <t xml:space="preserve">Terdapat Lubang di antara tangga perlu di tutup. Bahaya </t>
  </si>
  <si>
    <t>Kerja selesai.Pembaikan telah dilaksanakan. (KERJA SELESAI)</t>
  </si>
  <si>
    <t xml:space="preserve">Tangga Pecah dan berlubang </t>
  </si>
  <si>
    <t>Bilik Micro Teaching</t>
  </si>
  <si>
    <t xml:space="preserve">Kunci pintu aluminium rosak, perlu diganti 2 set baru </t>
  </si>
  <si>
    <t xml:space="preserve">6 Meja bagi kerusi bermeja telah rosak </t>
  </si>
  <si>
    <t xml:space="preserve">Kunci pintu almari besi </t>
  </si>
  <si>
    <t>Depan Bilik AHU aras 2</t>
  </si>
  <si>
    <t xml:space="preserve">Kebocoran bumbung </t>
  </si>
  <si>
    <t>Bilik Pensyarah aras 2</t>
  </si>
  <si>
    <t xml:space="preserve">1 keping siling rosak terkesan kerana bumbung bocor </t>
  </si>
  <si>
    <t xml:space="preserve">Door Closer rosak di ruang solat </t>
  </si>
  <si>
    <t xml:space="preserve">Satu siling 2x4tiada di ruang solat </t>
  </si>
  <si>
    <t>Koridor (BKP 201) aras 2</t>
  </si>
  <si>
    <t xml:space="preserve">siling berubah (ditiup angin) </t>
  </si>
  <si>
    <t>BKP 201 aras 2</t>
  </si>
  <si>
    <t xml:space="preserve">Pembersihan Gutter </t>
  </si>
  <si>
    <t xml:space="preserve">Memasang saluran air hujan (Downpipe tiada) </t>
  </si>
  <si>
    <t xml:space="preserve">Tangki Overflow (Ganti/Selenggara Pelampung) </t>
  </si>
  <si>
    <t xml:space="preserve">Gantian Flexible hose pada singki </t>
  </si>
  <si>
    <t>Tangga aras 0,1 dan 2</t>
  </si>
  <si>
    <t>PERMOHONAN BAJET 2021. DICADANGKAN KERJA CSR PELAJAR (MENUNGGU PERUNTUKAN 2021)</t>
  </si>
  <si>
    <t xml:space="preserve">Pemegang tangga perlu dicat semula </t>
  </si>
  <si>
    <t>Tandas Pelajar Lelaki Aras 1</t>
  </si>
  <si>
    <t xml:space="preserve">Memasang siling yang rosak </t>
  </si>
  <si>
    <t xml:space="preserve">Selenggara sinki tersumbat 1 bil </t>
  </si>
  <si>
    <t xml:space="preserve">Memasang perangkap sinki 1 bil </t>
  </si>
  <si>
    <t xml:space="preserve">Lantai belubang, perlu simen semula </t>
  </si>
  <si>
    <t>Pembaikan telah dilaksanakan (KERJA SELESAI)</t>
  </si>
  <si>
    <t>2021-01-05</t>
  </si>
  <si>
    <t xml:space="preserve">Suis elektrik di dapur tidak berfungsi.  </t>
  </si>
  <si>
    <t>KEROSAKAN TIDAK EKONOMI UNTUK DIBAIKI</t>
  </si>
  <si>
    <t xml:space="preserve">Pentas kayu patah, perlu dibaik pulih dan syelek. </t>
  </si>
  <si>
    <t xml:space="preserve">kunci pintu aluminium rosak, perlu di ganti 1 set baru </t>
  </si>
  <si>
    <t>2020-12-04</t>
  </si>
  <si>
    <t>KEROSAKAN TELAH DISENARAIKAN UNTUK KERJA-KERJA KONTRAKTOR. (MENUNGGU PERUNTUKAN 2021)</t>
  </si>
  <si>
    <t xml:space="preserve">Kunci pintu aluminium rosak,perlu ganti 1 set baru </t>
  </si>
  <si>
    <t>Dewan Kuliah JP aras 0</t>
  </si>
  <si>
    <t xml:space="preserve">Tangga pecah dan berlubang </t>
  </si>
  <si>
    <t xml:space="preserve">Siling berubah (ditiup angin) </t>
  </si>
  <si>
    <t xml:space="preserve">Siling akustik berlubang, berubah dan pecah </t>
  </si>
  <si>
    <t xml:space="preserve">6 meja bagi kerusi bermeja telah rosak </t>
  </si>
  <si>
    <t>PEMBAIKAN WATERPROOFING. PEMBAIKAN DICADANGKAN MENGGUNAKAN KHIDMAT KONTRAKTOR. (MENUNGGU PERUNTUKAN 2021)</t>
  </si>
  <si>
    <t xml:space="preserve">Waterproffing tandas (2 lokasi) </t>
  </si>
  <si>
    <t>Papan kenyataan  telah di letakkan di lokasi (KERJA SELESAI)</t>
  </si>
  <si>
    <t>2022-03-08</t>
  </si>
  <si>
    <t xml:space="preserve">Gantung softboard (bawah dewan) </t>
  </si>
  <si>
    <t xml:space="preserve">Memasang kunci/selak pintu tandas perempuan </t>
  </si>
  <si>
    <t>Tandas perempuan aras 0</t>
  </si>
  <si>
    <t xml:space="preserve">Memasang siling yang rosak termasuk kerangka siling </t>
  </si>
  <si>
    <t>Bilik AHU aras 2</t>
  </si>
  <si>
    <t xml:space="preserve">Pembaikan bearing dan belting </t>
  </si>
  <si>
    <t>Bilik Micro Teaching aras 2</t>
  </si>
  <si>
    <t>( SELESAI ) Alat pemadam api jenis ABC dry powder telah di letakkan di lokasi.</t>
  </si>
  <si>
    <t xml:space="preserve">Alat pemadan api tiada di lokasi (1 unit) </t>
  </si>
  <si>
    <t>Pembaikan menggunakan peruntukan Wang JK Istiadat Konvokesyen (KERJA SELESAI)</t>
  </si>
  <si>
    <t xml:space="preserve">Signout tidak berfungsi 1 unit </t>
  </si>
  <si>
    <t>( SELESAI ) 
 Alat pemadam api jenis ABC dry powder telah di letakkan di lokasi.</t>
  </si>
  <si>
    <t xml:space="preserve">Tiada bekalan pemadam api </t>
  </si>
  <si>
    <t xml:space="preserve">Signout tidak berfungsi (4unit) </t>
  </si>
  <si>
    <t>( SELESAI )
Alat pemadam api jenis ABC dry powder telah di letakkan di lokasi.</t>
  </si>
  <si>
    <t xml:space="preserve">Alat pemadam api tiada di lokasi (1 unit) </t>
  </si>
  <si>
    <t>Bilik AHU aras 0</t>
  </si>
  <si>
    <t>Telah diperiksa. Memerlukan penggantian Compressor. Anggaran Kos RM20,000.00 (MENUNGGU PERUNTUKAN 2021)</t>
  </si>
  <si>
    <t xml:space="preserve">Ganti condensor WCPU </t>
  </si>
  <si>
    <t xml:space="preserve">Penutup kotak elektrik perlu dipasang semula </t>
  </si>
  <si>
    <t>Kerja-Kerja pendawaian telefon telah dibuat. Telefon baru disediakan. (KERJA SELESAI)</t>
  </si>
  <si>
    <t xml:space="preserve">wujudkan line telefon, sambung dari bilik sebelah ext 5021 </t>
  </si>
  <si>
    <t>Makmal Account</t>
  </si>
  <si>
    <t xml:space="preserve">Lampu kecemasan tidak berfungsi (2unit) </t>
  </si>
  <si>
    <t xml:space="preserve">suis 2 gang dalam keadaan tidak sempurna (depan) </t>
  </si>
  <si>
    <t>Makmal Account aras 2</t>
  </si>
  <si>
    <t xml:space="preserve">Kondiut tidak kemas </t>
  </si>
  <si>
    <t xml:space="preserve">15 lampu tidak berfungsi </t>
  </si>
  <si>
    <t>Bilik Pensyarah aras 1</t>
  </si>
  <si>
    <t xml:space="preserve">30 lampu tangga dewan </t>
  </si>
  <si>
    <t xml:space="preserve">20 lampu tidak berfungsi </t>
  </si>
  <si>
    <t>Bilik pembentangan seminar aras 0</t>
  </si>
  <si>
    <t xml:space="preserve">Lampu kecemasan tidak berfungsi 2 unit </t>
  </si>
  <si>
    <t>TELAH DILAKSANAKAN (KERJA SELESAI)</t>
  </si>
  <si>
    <t xml:space="preserve">Memasang penutup lubang saluran aircond (5 bil) </t>
  </si>
  <si>
    <t>Bilik Pensyarah aras 0</t>
  </si>
  <si>
    <t>Bangunan JSKK</t>
  </si>
  <si>
    <t>KEROSAKAN TELAH DISENARAIKAN UNTUK KERJA-KERJA KONTRAKTOR.(MENUNGGU PERUNTUKAN 2021)</t>
  </si>
  <si>
    <t xml:space="preserve">Bumbung bocor di bhg. pantry bangunan JSKK </t>
  </si>
  <si>
    <t>makmal Geoteknik</t>
  </si>
  <si>
    <t xml:space="preserve"> Kerosakan yang perlu dibaiki oleh pembekal / kontraktor. (MENUNGGU PERUNTUKAN 2021)</t>
  </si>
  <si>
    <t>2021-08-26</t>
  </si>
  <si>
    <t xml:space="preserve">6 bilah kipas tidak berfungsi </t>
  </si>
  <si>
    <t>TIDAK</t>
  </si>
  <si>
    <t>2021-08-23</t>
  </si>
  <si>
    <t xml:space="preserve">3 keping panel siling gantung hampir jatuh </t>
  </si>
  <si>
    <t>2020-12-07</t>
  </si>
  <si>
    <t>Telah tambah gas, aircond telah berfungsi dengan baik dan telah memasang kipas dinding yang baru.(KERJA SELESAI)</t>
  </si>
  <si>
    <t xml:space="preserve">Air cond tidak berfungsi dengan baik ( panas) </t>
  </si>
  <si>
    <t>Bilik Pensyarah CAE</t>
  </si>
  <si>
    <t>Kerosakan pada engsel telah dibaiki dan telah menukar tombol pintu yang baru (KERJA SELESAI)</t>
  </si>
  <si>
    <t xml:space="preserve">Pintu tidak boleh tutup(Engsel rosak) </t>
  </si>
  <si>
    <t xml:space="preserve">Bumbung bocor air masuk dalam pejabat sewaktu hujan lebat </t>
  </si>
  <si>
    <t>2020-12-08</t>
  </si>
  <si>
    <t xml:space="preserve">air hujan masuk ke bengkel melalui ruangan bawah roller shutter.
perlukan awning ataupun bumper pada bahagian bawah roller shutter bagi menghalang air masuk, terima kasih </t>
  </si>
  <si>
    <t>tandas bilik utama S2-204</t>
  </si>
  <si>
    <t xml:space="preserve">terdapat kebocoran  di laluan air dari tingkat atas  lokasi tandas bilik utama  </t>
  </si>
  <si>
    <t>Bilik Pegawai Unit Perhubungan Dan Latihan Industri (Latihan)</t>
  </si>
  <si>
    <t xml:space="preserve">Memohon membuat pendawaian kabel extension plug dan kabel network agar lebih kemas. </t>
  </si>
  <si>
    <t>Telah diperiksa (KERJA SELESAI)</t>
  </si>
  <si>
    <t xml:space="preserve">tandas (cangkung) tidak boleh flush </t>
  </si>
  <si>
    <t>(KERJA SELESAI)</t>
  </si>
  <si>
    <t xml:space="preserve">Lampu kalimantang LED rosak (tidak bernyala) - 5 unit </t>
  </si>
  <si>
    <t>setiap aras dan ruang legar</t>
  </si>
  <si>
    <t>KERJA SELESAI S1</t>
  </si>
  <si>
    <t xml:space="preserve">lampu </t>
  </si>
  <si>
    <t>Bilik Pensyarah 3</t>
  </si>
  <si>
    <t xml:space="preserve">Bumbung bocor, air menitis atas Distribution Board (DB) </t>
  </si>
  <si>
    <t xml:space="preserve">Aras 4 </t>
  </si>
  <si>
    <t>telah dibaiki (KERJA SELESAI)</t>
  </si>
  <si>
    <t>2020-12-21</t>
  </si>
  <si>
    <t xml:space="preserve">Ceiling teralih  </t>
  </si>
  <si>
    <t>Dewan Kuliah Elektrik</t>
  </si>
  <si>
    <t>Telah diperiksa perlukan pembaikan oleh unit multimedia(uidm),perlukan pelarasan semula dan pembaikan pendawaian semula. (KERJA SELESAI)</t>
  </si>
  <si>
    <t xml:space="preserve">Microphone di DKE ada noise </t>
  </si>
  <si>
    <t>JKM (ARAS 0)</t>
  </si>
  <si>
    <t>Didapati air di floor trap mengalir terlalu perlahan. Memerlukan khidmat kontraktor dan akan dimasukkan dalam senarai pembaikan berikutnya. (MENUNGGU PERUNTUKAN 2021)</t>
  </si>
  <si>
    <t>2021-03-15</t>
  </si>
  <si>
    <t xml:space="preserve">TANDAS LELAKI DAN PEREMPUAN STAF 
ARAS 0 TERSUMBAT DI BAHAGIAN LUBANG AIR </t>
  </si>
  <si>
    <t>BILIK KULIAH ARAS 3</t>
  </si>
  <si>
    <t xml:space="preserve">BUMBUNG BOCOR....DI BILIK KULIAH BK306 DAN BK301 </t>
  </si>
  <si>
    <t>2020-09-12</t>
  </si>
  <si>
    <t>Kawasan pintu masuk utama ke Kafetaria Kamsis</t>
  </si>
  <si>
    <t xml:space="preserve">Saluran air gutter tergantung menyebabkan dinding berlumut. </t>
  </si>
  <si>
    <t>Telah ditukar dengan lampu kalimantang yang baru. (KERJA SELESAI)</t>
  </si>
  <si>
    <t xml:space="preserve">LAMPU KALIMANTANG
34 unit tidak menyala dan 4 unit tiada mentol
TIDAK MENYALA
[Bhgn depan kaunter hidangan : 5]
[Bhgn ruangan makan pelajar (L) : 16]
[Bhgn ruangan makan pelajar (P) : 8]
[Bhgn ruangan hadapan bilik MPP : 2]
[Ruangan tengah : 3]
TIADA MENTOL
[Bhgn ruangan makan pelajar (L) : 2]
[Ruangan tengah : 2]
</t>
  </si>
  <si>
    <t>Kawasan dalam Kafetaria</t>
  </si>
  <si>
    <t>Kipas telah ditukar baru. (KERJA SELESAI)</t>
  </si>
  <si>
    <t xml:space="preserve">KIPAS SILING
TIDAK BERFUNGSI = 9 UNIT
[Bhgn depan kaunter hidangan : 1 slow]
[Bhgn ruangan makan pelajar (L) : 2]
[Bhgn ruangan makan pelajar (P) : 1 slow]
[Bhgn ruangan hadapan bilik MPP : 2]
[Ruangan tengah : 2, 1 berbunyi kuat]
BERBUNYI KUAT
[Bhgn ruangan makan pelajar (P) : 1] </t>
  </si>
  <si>
    <t xml:space="preserve">Paip sinki (sebaris) bahagian tepi bilik MPP tiada air. </t>
  </si>
  <si>
    <t>Kerja selesai.Pembaikan telah dilaksanakan. 
(KERJA SELESAI)</t>
  </si>
  <si>
    <t xml:space="preserve">1 Keping tingkap cermin tiada. </t>
  </si>
  <si>
    <t>Kerja Pembaikan telah dilaksanakan. (KERJA SELESAI)</t>
  </si>
  <si>
    <t xml:space="preserve">Tandas Lelaki = Lampu kalimantang pendek 1 unit tidak menyala </t>
  </si>
  <si>
    <t>( KERJA SELESAI )
Tukar 4 keping siling baru.</t>
  </si>
  <si>
    <t xml:space="preserve">Tandas Lelaki = Siling 4 keping tiada </t>
  </si>
  <si>
    <t xml:space="preserve">Tandas Perempuan = Pintu sebelah dalam dah reput </t>
  </si>
  <si>
    <t>( KERJA SELESAI )
Tukar 2 unit lampu</t>
  </si>
  <si>
    <t xml:space="preserve">Tandas Perempuan = Lampu kalimantang pendek 1 tidak menyala dan lampu kalimantang panjang 1 tidak menyala. </t>
  </si>
  <si>
    <t>Pam tandas  telah dibaiki. Telah memutuskansatu  bekalan air masuk ke Tangki Bocor. Tangki lain masih boleh digunakan. Sekiranya ada peruntukan akan dibaiki. (KERJA SELESAI)</t>
  </si>
  <si>
    <t xml:space="preserve">Tandas Perempuan =
[Pam tandas 1 unit tidak berfungsi]
[Sinki 1 unit sentiasa mengalir air (liking)]
[Saluran paip tergantung dari siling sentiasa mengalir air.] </t>
  </si>
  <si>
    <t>Pejabat Penyelia Asrama</t>
  </si>
  <si>
    <t>KERJA SELESAI</t>
  </si>
  <si>
    <t xml:space="preserve">Lampu Kalimantang = 9 unit tidak menyala </t>
  </si>
  <si>
    <t xml:space="preserve">Siling luar bahagian tepi Pejabat Pengurus Asrama = 2 keping siling tidak berada pada kedudukan yang betul, kesan angin kuat. </t>
  </si>
  <si>
    <t>Klinik</t>
  </si>
  <si>
    <t xml:space="preserve">Lampu kalimantang 3 unit tidak menyala </t>
  </si>
  <si>
    <t>JMSK(aras 2)sebelah tandas pelajar.</t>
  </si>
  <si>
    <t>Telah Simen semula lantai Yang berlubang. (KERJA SELESAI)</t>
  </si>
  <si>
    <t xml:space="preserve">Simen pecah(jadi tempat kucing buang air besar) </t>
  </si>
  <si>
    <t>ARAS 2</t>
  </si>
  <si>
    <t>2021-04-06</t>
  </si>
  <si>
    <t xml:space="preserve">PAIP ATAU TANGKI ATAS SILING ARAS 2 BOCOR.  </t>
  </si>
  <si>
    <t>Talian telefon telah dibaiki. KERJA SELESAI</t>
  </si>
  <si>
    <t xml:space="preserve">Telefon di meja Pembantu Operasi rosak ext 5005 </t>
  </si>
  <si>
    <t>Kantin</t>
  </si>
  <si>
    <t>Telah menggantikan 60 batang lampu kalimatang. KERJA SELESAI</t>
  </si>
  <si>
    <t xml:space="preserve">lampu kalimatan tidak berfungsi sepenuhnya </t>
  </si>
  <si>
    <t>KANTIN</t>
  </si>
  <si>
    <t>2020-12-11</t>
  </si>
  <si>
    <t>v6 009</t>
  </si>
  <si>
    <t>Menggantikan lampu yang baharu (KERJA SELESAI)</t>
  </si>
  <si>
    <t xml:space="preserve">blok : v6
lokasi : 009
lampu study tak nyala 1 </t>
  </si>
  <si>
    <t>v6 231</t>
  </si>
  <si>
    <t xml:space="preserve">blok : v6 
lokasi : 231
lampu syiling tak nyala 1 </t>
  </si>
  <si>
    <t>v6 315</t>
  </si>
  <si>
    <t>Almari telah diperbaiki (KERJA SELESAI)</t>
  </si>
  <si>
    <t xml:space="preserve">blok : v6
lokasi : 315
almari terkupas  </t>
  </si>
  <si>
    <t>v6 316</t>
  </si>
  <si>
    <t>Almari dan tombol telah diperbaiki (KERJA SELESAI)</t>
  </si>
  <si>
    <t xml:space="preserve">blok : v6
lokasi : 316
1.almari terkupas
2.tombol ketat </t>
  </si>
  <si>
    <t>v6 320</t>
  </si>
  <si>
    <t>Kaki meja telah dipakukan (KERJA SELESAI)</t>
  </si>
  <si>
    <t xml:space="preserve">blok ; v6
lokasi ; 320
kaki meja study senget(mohon pakukan) </t>
  </si>
  <si>
    <t>v6 321</t>
  </si>
  <si>
    <t xml:space="preserve">blok : v6
lokasi : v6 321
1.bumbung bocor
2.siling rosak (berlumut) </t>
  </si>
  <si>
    <t>v6 327</t>
  </si>
  <si>
    <t>( KERJA SELESAI )
Tukar 1 unit kipas siling baru</t>
  </si>
  <si>
    <t>2021-03-12</t>
  </si>
  <si>
    <t xml:space="preserve">blok v6
lokasi : v6 327
kipas slow </t>
  </si>
  <si>
    <t>v3 004</t>
  </si>
  <si>
    <t xml:space="preserve">blok : v3
lokasi : 004
pintu almari terkepak </t>
  </si>
  <si>
    <t>v3 006</t>
  </si>
  <si>
    <t>Lampu telah diganti baharu (KERJA SELESAI)</t>
  </si>
  <si>
    <t xml:space="preserve">blok v3
lokasi : v3 006
lampu siling terbakar 1 </t>
  </si>
  <si>
    <t>v3 007</t>
  </si>
  <si>
    <t xml:space="preserve">blok : v3
lokasi : 007
lampu siling terbakar 1 </t>
  </si>
  <si>
    <t>v3 008</t>
  </si>
  <si>
    <t xml:space="preserve">blok : v3
lokasi : 008
lampu siling terbakar 1 </t>
  </si>
  <si>
    <t>v3 013</t>
  </si>
  <si>
    <t>Kipas telah diganti baharu (KERJA SELESAI)</t>
  </si>
  <si>
    <t xml:space="preserve">blok : v3
lokasi : 013
kipas rosak </t>
  </si>
  <si>
    <t>v3 014</t>
  </si>
  <si>
    <t>Pintu sudah diperbaiki (KERJA SELESAI)</t>
  </si>
  <si>
    <t xml:space="preserve">blok : v3
lokasi : 014
pintu susah tutup  </t>
  </si>
  <si>
    <t>v3 015</t>
  </si>
  <si>
    <t xml:space="preserve">blok : v3
lokasi : 015
lampu study tak nyala 2 </t>
  </si>
  <si>
    <t>v3 020</t>
  </si>
  <si>
    <t>Sudah diperbaiki (KERJA SELESAI)</t>
  </si>
  <si>
    <t xml:space="preserve">blok : v3
lokasi : 020
1.meja study lekang(mohon pakukan)
2.tepi katil lekang(mohon pakukan)
3.pintu susah tutup </t>
  </si>
  <si>
    <t>v3 021</t>
  </si>
  <si>
    <t>Lampu diganti baharu (KERJA SELESAI)</t>
  </si>
  <si>
    <t xml:space="preserve">blok : v3
lokasi : 021
lampu study terbakar 1 </t>
  </si>
  <si>
    <t>v3 202</t>
  </si>
  <si>
    <t xml:space="preserve">blok : v3
lokasi : 202
lampu study terbakar 1 </t>
  </si>
  <si>
    <t>v3 212</t>
  </si>
  <si>
    <t xml:space="preserve">blok : v3
lokasi : 212
1.kipas slow
2.regulator takde pelaras </t>
  </si>
  <si>
    <t>v6 220</t>
  </si>
  <si>
    <t xml:space="preserve">blok : v3
lokasi : 220
lampu siling terbakar 1 </t>
  </si>
  <si>
    <t>v3 225</t>
  </si>
  <si>
    <t xml:space="preserve">blok : v3
lokasi : 225
pintu susah tutup </t>
  </si>
  <si>
    <t>v3 230</t>
  </si>
  <si>
    <t xml:space="preserve">blok : v3
lokasi : 230
lampu study blinking 1 </t>
  </si>
  <si>
    <t>v6 313</t>
  </si>
  <si>
    <t xml:space="preserve">blok : v3
lokasi : 313
pintu susah tutup  </t>
  </si>
  <si>
    <t>v3 318</t>
  </si>
  <si>
    <t xml:space="preserve">blok : v3
lokasi : 318
liver patah (pemegang) </t>
  </si>
  <si>
    <t>v3 323</t>
  </si>
  <si>
    <t xml:space="preserve">blok : v3
lokasi : 323
1.lampu siling terbakar 1
2.lampu study blinking 1 </t>
  </si>
  <si>
    <t xml:space="preserve">Blok V1 - bahagian A - siling terbuka di aras 3 berhadapan bilik V1 320 dan kawasan tangga . </t>
  </si>
  <si>
    <t>Kawasan dalam Kafetaria (hadapan kaunter sajian)</t>
  </si>
  <si>
    <t>( KERJA SELESAI )
Tukar siling baru. 
Tandas Lelaki Cafe 4 unit
Hadapan kaunter sajian 6 unit</t>
  </si>
  <si>
    <t xml:space="preserve">Siling berkulat (atap bocor) </t>
  </si>
  <si>
    <t>2020-12-14</t>
  </si>
  <si>
    <t>RUMAH WARDEN V101</t>
  </si>
  <si>
    <t>Telah dibuat pemeriksaan didapati beberapa keping atap teralih dan memerlukan khidmat kontraktor kerana kerja tinggi. (MENUNGGU PERUNTUKAN 2021)</t>
  </si>
  <si>
    <t>2022-04-06</t>
  </si>
  <si>
    <t xml:space="preserve">Bumbung Bocor di 3 lokasi:
1. Ruang tamu depan
2. Ruang tamu belakang
3. Tandas Bilik tidur utama </t>
  </si>
  <si>
    <t>Bilik setor mini stadium bola tampar</t>
  </si>
  <si>
    <t>Telah tukar tombol baru. (KERJA SELESAI)</t>
  </si>
  <si>
    <t>2021-01-08</t>
  </si>
  <si>
    <t xml:space="preserve">tombol pintu bilik 1(stor relasis) rosak dan kunci selak pecah ( kemungkinan dipecah masuk)
  </t>
  </si>
  <si>
    <t>Makmal Bahasa 3 dan Malkmal Bahasa 4 JPA</t>
  </si>
  <si>
    <t>Telah diletakkan ditempatnya. Penyelenggaraan alat telah dilaksanakan. (KERJA SELESAI)</t>
  </si>
  <si>
    <t xml:space="preserve">Pemadam api tidak dikembalikan </t>
  </si>
  <si>
    <t>2020-12-15</t>
  </si>
  <si>
    <t>BENGKEL PEPASANGAN (EPP)</t>
  </si>
  <si>
    <t>Telah diperiksa oleh En Rady,mengalami kerosakan pada kipas outdoor perlukan pembaikan oleh kontraktor. (MENUNGGU PERUNTUKAN 2021)</t>
  </si>
  <si>
    <t xml:space="preserve">AIR COND ROSAK DI BILIK PENSYARAH (PENYELIA BENGKEL) </t>
  </si>
  <si>
    <t>bengkel kimpalan, JKM</t>
  </si>
  <si>
    <t xml:space="preserve">Flush telah dibaiki. (KERJA SELESAI)
</t>
  </si>
  <si>
    <t xml:space="preserve">flush tandas lelaki bengkel kimpalan rosak serta tersumbat. 
Pengadu: Pn Norafzan (019 3351041)
Tandas Perempuan Aras 1:
selak pintu rosak, mohon di ganti selak pintu baru.
Pengadu: Pn Norafzan (019 3351041) </t>
  </si>
  <si>
    <t>Bangunan JKM Aras3, BK308</t>
  </si>
  <si>
    <t>Kebocoran bumbung di bangunan JKM telah diperbaiki oleh kontraktor T&amp;I Trading (KERJA SELESAI)</t>
  </si>
  <si>
    <t xml:space="preserve">Kebocoran bumbung apb Hujan. Bilik Kuliah 308 dibanjiri air apbila hujan berlaku. </t>
  </si>
  <si>
    <t>bangunan JKM</t>
  </si>
  <si>
    <t>Pembaikan siling telah dilaksanakan (KERJA SELESAI)</t>
  </si>
  <si>
    <t>2021-03-04</t>
  </si>
  <si>
    <t xml:space="preserve">ARAS 3, BANGUNAN JKM
Kerosakan:  Siling koridor aras 3 teralih, mohon diperbetulkan </t>
  </si>
  <si>
    <t>Bangunan JKM Aras3</t>
  </si>
  <si>
    <t xml:space="preserve">Syilling Abestos beralih dan ada yang dah jatuh pecah di bangunan pentadbiran JKM </t>
  </si>
  <si>
    <t>Bangunan Pentadbir JKM</t>
  </si>
  <si>
    <t>Akan dimasukkan dalam senarai pembaikan oleh kontraktor. (MENUNGGU PERUNTUKAN 2021)</t>
  </si>
  <si>
    <t xml:space="preserve">Masalah Kebocoran Guther (Saluran laluan Air) yang bocor apa hujan dan terdapat ketumbuhan pokok telah berlaku di Guther bangunan JKM  </t>
  </si>
  <si>
    <t>2020-12-17</t>
  </si>
  <si>
    <t>L5-Makmal Projek Pelajar Mekatronik</t>
  </si>
  <si>
    <t>Telah diperiksa.Didapati tiada kerosakan pada tombol. Pintu tidak boleh dibuka kerana tiada kunci. Mohon pengadu mencari kunci pintu terlebih dahulu.Pintu akan rosak jika dibuka secara paksa kerana tombol (CISA). (KERJA SELESAI)</t>
  </si>
  <si>
    <t xml:space="preserve">Pintu tidak boleh dibuka.Mohon tukar tombol.(Nasaei-0139071278) </t>
  </si>
  <si>
    <t>blok v2</t>
  </si>
  <si>
    <t xml:space="preserve">Pagar blok V2/B rosak </t>
  </si>
  <si>
    <t>makmal ecom1, ecom 3 dan EPE2</t>
  </si>
  <si>
    <t xml:space="preserve">LOKASI : MAKMAL ECOM 1, ECOM 3 DAN EPE2
BUTIRAN KEROSAKAN : PENGHAWA DINGIN SPLIT UNIT ROSAK.  </t>
  </si>
  <si>
    <t>2020-12-22</t>
  </si>
  <si>
    <t xml:space="preserve">Mentol lampu terbakar </t>
  </si>
  <si>
    <t>Telah diperiksa dan memerlukan Khidmat Kontraktor. (Perlu Perkhidmatan cucian menggunakan Bahan Chemical) (MENUNGGU PERUNTUKAN 2021)</t>
  </si>
  <si>
    <t xml:space="preserve">pendingin hawa liking, mohon datang segera, hari2 takung air yang masuk dalam pejabat </t>
  </si>
  <si>
    <t>HOTEL TANJUNG INN (BILIK 18)</t>
  </si>
  <si>
    <t>( KERJA SELESAI )
Tukar 1 unit tombol baru</t>
  </si>
  <si>
    <t xml:space="preserve">TOMBOL PINTU ROSAK </t>
  </si>
  <si>
    <t>Telah dibaiki oleh kontraktor.(KERJA SELESAI)</t>
  </si>
  <si>
    <t>2022-03-14</t>
  </si>
  <si>
    <t>Dalam perhatian UPS. Pembaikan perlu dibaiki oleh pembekal dan memerlukan peruntukan penyelenggaraan. (MENUNGGU PERUNTUKAN 2021) KOS DIBAWAH RM 15000 (BQ telah siap)</t>
  </si>
  <si>
    <t xml:space="preserve">membaikpulih / membaiki kerosakan pada dinding gelanggang squash </t>
  </si>
  <si>
    <t>2020-12-24</t>
  </si>
  <si>
    <t>Depan parkir motisikal Unit Pentadbiran</t>
  </si>
  <si>
    <t>Telah tukar kepala paip yang baru. (KERJA SELESAI)</t>
  </si>
  <si>
    <t xml:space="preserve">Kepala paip air patah </t>
  </si>
  <si>
    <t>Gerai 3-4 dan gerai 5-6</t>
  </si>
  <si>
    <t>Dalam tindakan UPS dan perlu khidmat kontraktor. 
(MENUNGGU PERUNTUKAN 2021)</t>
  </si>
  <si>
    <t xml:space="preserve">saluran paip air sinki di bahagian dapur memasak tiada sambungan ke longkang yang sempurna. ini menyebabkan lantai basah dan berminyak dari sisa basuhan di sinki.  </t>
  </si>
  <si>
    <t>tandas staf wanita aras 2</t>
  </si>
  <si>
    <t>1) Telah tukar kepala paip yang baru, saliran air kembali normal.
2) 2batang lampu kalimantang ditukar baru.
(KERJA SELESAI)</t>
  </si>
  <si>
    <t>2022-06-17</t>
  </si>
  <si>
    <t xml:space="preserve">Saliran air di pili yang terlalu kecil..Permohonan untuk membuat penyambungan paip yang baru yang ditarik dari saluran air dari sinki ataupun mana-mana  saluran air yang lain, ke tandas duduk. </t>
  </si>
  <si>
    <t>Telah dimasukkan dalam senarai pembaikan oleh kontraktor, (MENUNGGU PERUNTUKAN 2021)</t>
  </si>
  <si>
    <t xml:space="preserve">Tandas cangkung yang rosak disebabkan pam yang jatuh kerana telah longgar dari penyambung di dinding. Turut menyebabkan hanya tinggal 1 tandas sahaja di aras 2 yang boleh digunakan bersama oleh kesemua 12 orang staf. Tandas pelajar perempuan di aras 2 juga turut dikunci menyebabkan kesukaran untuk menggunakan tandas aras. </t>
  </si>
  <si>
    <t>2020-12-28</t>
  </si>
  <si>
    <t>Laluan depan tandas (dari pintu belakang)</t>
  </si>
  <si>
    <t>Telah dibaiki. (KERJA SELESAI)</t>
  </si>
  <si>
    <t xml:space="preserve">Lampu berkelip. </t>
  </si>
  <si>
    <t>Telah tukar lampu 10 unit. (KERJA SELESAI)</t>
  </si>
  <si>
    <t xml:space="preserve">MENTOL LAMPU TERBAKAR </t>
  </si>
  <si>
    <t>Penggantian lampu yang rosak telah dilaksanakan setiap aras bilik pensyarah. (KERJA SELESAI)</t>
  </si>
  <si>
    <t>2021-10-04</t>
  </si>
  <si>
    <t xml:space="preserve">LAMPU TERBAKAR DI PEJABAT PENSYARH
ARAS 0 - 22
ARAS 1 - 25
ARAS 2 - 21 </t>
  </si>
  <si>
    <t>2020-12-29</t>
  </si>
  <si>
    <t xml:space="preserve">V4 - 329 - Katil rosak  </t>
  </si>
  <si>
    <t xml:space="preserve">V4 - 316 - Lampu meja belajar rosak kedua2 bahagian. </t>
  </si>
  <si>
    <t xml:space="preserve">V4- 326 dan V4 327 - Siling bilik tiada 1 keping setiap bilik. </t>
  </si>
  <si>
    <t>SILING TERCABUT/TERALIH TELAH DIBAIKI</t>
  </si>
  <si>
    <t xml:space="preserve">Blok V1 aras 3  - siling depan bilik pelajar terbuka depan bilik V1 320,V1 330,V1 331. </t>
  </si>
  <si>
    <t>Pintu telah diganti baru oleh kontraktor T &amp; I Trading (KERJA SELESAI)</t>
  </si>
  <si>
    <t xml:space="preserve">V1- 206 - Tombol tiada pintu pecah  </t>
  </si>
  <si>
    <t>Gelanggang Futsal Berbumbung</t>
  </si>
  <si>
    <t xml:space="preserve">Terdapat kebocoran di bahagian bumbung gelanggang menyebabkan air hujan masuk ke dalam gelanggang </t>
  </si>
  <si>
    <t>V3 108</t>
  </si>
  <si>
    <t xml:space="preserve">Lampu kalimantang di dalam bilik V3 108 tidak menyala. </t>
  </si>
  <si>
    <t>2020-12-31</t>
  </si>
  <si>
    <t>Telah di periksa, lampu kuning ialah timer, telah di reset semula. Aircond berfungsi dengan baik. (KERJA SELESAI)</t>
  </si>
  <si>
    <t xml:space="preserve">aircond tak berfungsi (lampu kuning berkelip2) </t>
  </si>
  <si>
    <t xml:space="preserve">1. lampu dapur tak berfungsi
2. Air dalam bilik tandas mengalir perlahan </t>
  </si>
  <si>
    <t>Dalam Tindakan UPS. (MENUNGGU PERUNTUKAN PEMBEKAL)</t>
  </si>
  <si>
    <t xml:space="preserve">Mohon pemasangan softboard/noticeboard 4x4 kaki di bilik dokumen RMK </t>
  </si>
  <si>
    <t>2021-01-04</t>
  </si>
  <si>
    <t xml:space="preserve">STUDIO/MAKMAL UKUR BAHAN </t>
  </si>
  <si>
    <t>Telah dibaiki semula oleh kontraktor.(KERJA SELESAI)</t>
  </si>
  <si>
    <t>2021-02-02</t>
  </si>
  <si>
    <t xml:space="preserve">Ceiling di studio ukur bahan bocor balik. </t>
  </si>
  <si>
    <t>Kerja Selesai.Semua kerosakan telah dibaiki.
Tile pecah dan pintu bilik air pecah disenaraikan untuk pembaikan oleh kontraktor bergantung kepada peruntukan semasa.</t>
  </si>
  <si>
    <t>Master Bedroom
- pili sinki rosak
- pili air hujan rosak
- pintu bilik air pecah
Dapur
- pili sinki rosak
- paip sinki bocor
- tiles pecah
Bilik 1
- tiles pecah
Bilik 2&amp;3
- xde tilam
Bilik 4
- Tiles pecah
- Tombol rosak
Bilik Air 2
- pili air rosak
- flush rosak
- paip flush bocor
Bilik Mandi 2
- Air Hujan Slow</t>
  </si>
  <si>
    <t>Kerja selesai.Semua kerosakan telah dibaiki. 
(KERJA SELESAI)</t>
  </si>
  <si>
    <t>Master Bedroom
- Kipas slow
Living area
- kipas slow
Dining area
- kipas x hidup
Dapur
- 1 lampu rosak
Yard dapur
- lampu rosak
- suis rosak
Bilik 1
- kipas rosak
Bilik mandi 2
- suis rosak</t>
  </si>
  <si>
    <t>JKE- Tandas Staf Lelaki Aras 0</t>
  </si>
  <si>
    <t xml:space="preserve">Lokasi-Tandas Staf Lelaki Aras 0.
Jubin pada dinding dah terkopak </t>
  </si>
  <si>
    <t>v3 109</t>
  </si>
  <si>
    <t xml:space="preserve">blok : v3
bilik : 109
1.plug rosak </t>
  </si>
  <si>
    <t>v3 111</t>
  </si>
  <si>
    <t xml:space="preserve">blok : v3 
bilik : 111
1. lampu siling terbakar 1 </t>
  </si>
  <si>
    <t>v3 322</t>
  </si>
  <si>
    <t xml:space="preserve">blok :  v3
bilik : 322
1.pintu susah tutup </t>
  </si>
  <si>
    <t>v6 311</t>
  </si>
  <si>
    <t xml:space="preserve">blok ; v6
bilik ; 311
1.almari terkepak </t>
  </si>
  <si>
    <t>v6 215</t>
  </si>
  <si>
    <t>Regulator telah diganti baharu (KERJA SELESAI)</t>
  </si>
  <si>
    <t xml:space="preserve">blok : v6
bilik : 215
1.regulator kipas tercabut </t>
  </si>
  <si>
    <t>Telah tukar kipas yang baru.(KERJA SELESAI)</t>
  </si>
  <si>
    <t>2021-03-10</t>
  </si>
  <si>
    <t xml:space="preserve">blok : v6
bilik : 220
1.kipas rosak </t>
  </si>
  <si>
    <t>bengkel bata,JKA</t>
  </si>
  <si>
    <t>Dalam Tindakan UPS. (MENUNGGU ALAT GANTI)</t>
  </si>
  <si>
    <t xml:space="preserve">kipas dinding berbau hangit bila dipasang, dikhuatiri akan melibatkan kebakaran </t>
  </si>
  <si>
    <t>BLOK R</t>
  </si>
  <si>
    <t>Kerosakan Lampu telah dibaiki. (KERJA SELESAI)</t>
  </si>
  <si>
    <t xml:space="preserve">Lampu koridor tidak menyala </t>
  </si>
  <si>
    <t xml:space="preserve"> Bumbung bocor telah dibaiki oleh kontraktor T&amp;I Trading (KERJA SELESAI)</t>
  </si>
  <si>
    <t xml:space="preserve">1. Siling rosak (berkulat)  disebabkan kemasukan air dari bumbung bocor
2. Siling pecah (berlubang) menyebabkan burung masuk menyebabkan  siling kotor dan rosak </t>
  </si>
  <si>
    <t>JKM Aras 0</t>
  </si>
  <si>
    <t>Aduan Perlu dirujuk ke Unit ICT. (KERJA SELESAI)</t>
  </si>
  <si>
    <t xml:space="preserve">Komputer DELL 
1. Tidak boleh update
2. Ms office not activated
3. Slow &amp; Lagging </t>
  </si>
  <si>
    <t>tandas V5</t>
  </si>
  <si>
    <t xml:space="preserve">Nama pelapor : Najihah
Lokasi : tandas aras 0/B
laporan : lampu tidak menyala </t>
  </si>
  <si>
    <t xml:space="preserve">PANTRY PEJABAT ULPL, LOBBY TANJUNG INN, DAN RUANGAN DOBI </t>
  </si>
  <si>
    <t>Telah di tambah baik (KERJA SELESAI)</t>
  </si>
  <si>
    <t xml:space="preserve">PERMOHONAN PEMASANGAN KIPAS DI (PANTRY PEJABAT ULPL- 1BIJI), (LOBBY TANJUNG INN-2BIJI), RUANGAN DOBI-1BIJI) </t>
  </si>
  <si>
    <t xml:space="preserve">PERMOHONAN PERMASANGAN SOCKET TAMBAHAN  </t>
  </si>
  <si>
    <t>BILIK DIAMOND</t>
  </si>
  <si>
    <t xml:space="preserve">PERMOHONAN SOCKET TAMBAHAN </t>
  </si>
  <si>
    <t>HOTEL TANJUNG INN</t>
  </si>
  <si>
    <t xml:space="preserve">PERMOHONAN PERMASANGAN SOCKET TAMBAHAN DI LOBBY HOTEL DAN RUANGAN DOBI </t>
  </si>
  <si>
    <t>Makmal EEE2 - Bumbung bocor</t>
  </si>
  <si>
    <t>Kerosakan yang perlu dibaiki oleh pembekal / kontraktor. (UPS AMBIL MAKLUM) (MENUNGGU PERUNTUKAN 2021)</t>
  </si>
  <si>
    <t xml:space="preserve">Lokasi Makmal EEE2 - Bumbung bocor  </t>
  </si>
  <si>
    <t>2021-01-07</t>
  </si>
  <si>
    <t>003</t>
  </si>
  <si>
    <t>Telah diganti baharu (KERJA SELESAI)</t>
  </si>
  <si>
    <t>2021-11-15</t>
  </si>
  <si>
    <t xml:space="preserve">1. Kipas bilik perlahan 
2. Kipas tidak berfungsi </t>
  </si>
  <si>
    <t xml:space="preserve">LOBBY TANJUNG INN - PENUTUP FLOW TRAP HILANG </t>
  </si>
  <si>
    <t>BILIK HOTEL NO.13</t>
  </si>
  <si>
    <t>Almari berfungsi dengan baik.</t>
  </si>
  <si>
    <t>BILIK HOTEL NO.13 - ALMARI TERKOPAK (ALMARI BAJU)</t>
  </si>
  <si>
    <t>Tandas Staf Lelaki Aras 2</t>
  </si>
  <si>
    <t>Telah diperiksa,ada penambahbaikan pengesan lampu oleh unit projek  (KERJA SELESAI)</t>
  </si>
  <si>
    <t xml:space="preserve">Lokasi : Tandas Staf lelaki Aras 2
kerosakan :  Lampu rosak </t>
  </si>
  <si>
    <t>TANJUNG INN</t>
  </si>
  <si>
    <t xml:space="preserve">BILIK HOTEL NO.07 - AIRCOND CASING (PENUTUP PENGHAWA DINGIN TERBUKA) </t>
  </si>
  <si>
    <t xml:space="preserve">BILIK HOTEL NO. 18 - SUIS HEATER (SUIS LAMPU ROSAK) </t>
  </si>
  <si>
    <t>Kerosakan perlu dibaiki oleh kontraktor.  Akan dimasukkan dalam permohonan peruntukan akan datang.</t>
  </si>
  <si>
    <t xml:space="preserve">PINTU ROSAK:
DEWAM TITANIUM - 2 UNIT PINTU MENGELUPAS
TANDAS LELAKI ARAS 1 - 1UNIT PINTU PECAH (BHGN TENGAH)
RUANG DOBI- 1UNIT PINTU PECAH 
RUANG HOTEL ( MENGHADAP JLN RAYA)- 1 UNIT PINTU PECAH </t>
  </si>
  <si>
    <t>DEWAN TITANIUM</t>
  </si>
  <si>
    <t xml:space="preserve">Dalam Tindakan UPS
</t>
  </si>
  <si>
    <t>2021-01-10</t>
  </si>
  <si>
    <t xml:space="preserve">DEWAN TITANIUM - 2 UNIT TOMBOL PINTU ROSAK </t>
  </si>
  <si>
    <t>Dalam Tindakan UPS</t>
  </si>
  <si>
    <t xml:space="preserve">SILING ROSAK:
DEWAN TITANIUM - 2KEPING ROSAK
TANDAS PEREMPUAN- 8KEPING ROSAK
KORIDOR ARAS 1- 3KEPING ROSAK
BILIK KOMPUTER (QUARTZ)- 3KEPING ROSAK
 </t>
  </si>
  <si>
    <t>dalam tindakan ups. (MENUNGGU PERUNTUKAN 2021)</t>
  </si>
  <si>
    <t>2021-02-03</t>
  </si>
  <si>
    <t xml:space="preserve">SILING ROSAK:
BILIK HOTEL NO. 1 - TANDAS PLASTER SILING KOTOR
BILIK HOTEL NO. 3 - TANDAS PLASTER SILING KOTOR
BILIK HOTEL NO.5 - TANDAS PLASTER SILING KOTOR&amp;BERLUBANG
BILIK HOTEL NO.08 - PLASTER SILING BERLUBANG
BILIK HOTEL NO.13 - 3KEPING SILING BERLUBANG
BILIK HOTEL NO. 10 - 1KEPING SILING BERLUBANG
 </t>
  </si>
  <si>
    <t xml:space="preserve">LANTAI ROSAK (PECAH 1X1 KAKI </t>
  </si>
  <si>
    <t>Kerosakan perlu dibaiki oleh kontraktor. Akan dimasukkan dalam permohonan peruntukan akan datang.</t>
  </si>
  <si>
    <t>2021-07-22</t>
  </si>
  <si>
    <t xml:space="preserve">BILIK HOTEL NP. 2 - TEKANAN AIR (TEKANAN AIR PERLAHAN DI SHOWER) </t>
  </si>
  <si>
    <t>2022-03-11</t>
  </si>
  <si>
    <t xml:space="preserve">PAIP ROSAK:
BILIK HOTEL NO. 8 - PEMULAS SINGKI ROSAK / BILIK HOTEL NO. 10 - PEMULAS SINGKI ROSAK
 </t>
  </si>
  <si>
    <t>Singki telah diperbaiki. (KERJA SELESAI)</t>
  </si>
  <si>
    <t xml:space="preserve">SINGKI ROSAK:
BILIK HOTEL NO. 6 - SINGKI SENGET / 
BILIK HOTEL NO.13 - SINGKI SENGET </t>
  </si>
  <si>
    <t xml:space="preserve">( KERJA SELESAI ) 
Ganti penutup tandas duduk yang baru.
</t>
  </si>
  <si>
    <t xml:space="preserve">MANGKUK TANDAS KUNING:
BILIK HOTEL NO. 02,03,07,18,14,13,12,09 ( PENUTUP TANDAS KUNING) </t>
  </si>
  <si>
    <t xml:space="preserve">URINE BOWL ROSAK ( TANDAS LELAKI ARAS 1) </t>
  </si>
  <si>
    <t>PEJABAT ULPL DAN TANJUNG INN</t>
  </si>
  <si>
    <t xml:space="preserve">FLASH TANDAS ROSAK :
TANDAS LELAKI ARAS 1 - 2UNIT FLASH PELAMPUNG ROSAK /
BILIK HOTEL NO. 16 - 1UNIT FLASH ROSAK/
BILIK HOTEL NO.4 - 1UNIT FLASH BOCOR </t>
  </si>
  <si>
    <t xml:space="preserve">LAMPU ROSAK:   
TANDAS OKU ARAS 0 - 1UNIT LAMPU PENDEK/
TANDAS PEREMPUAN ARAS 0 - 1UNIT ROSAK/
TANDAS LELAKI ARAS 1 -  1UNIT ROSAK/ 
DEWAN TITANIUM - 5UNIT LAMPU PENDEK /
BILIK EMERALD - 10UNIT LAMPU PANJANG/
TANGJUNG LOUNGE - 1UNIT JENIS PIN
 </t>
  </si>
  <si>
    <t>Lampu telah ditukar baru.(KERJA SELESAI)</t>
  </si>
  <si>
    <t>2021-08-30</t>
  </si>
  <si>
    <t xml:space="preserve">LAMPU ROSAK: 
BILIK HOTEL NO. 01 - 1UNIT JENIS SKRU/
BILIK HOTEL NO.02 - 1UNIT JENIS SKRU, 1UNIT LAMPU DI CERMIN/
BILIK HOTEL NO. 06 - 2UNIT ROSAK/
BILIK HOTEL NO.07 - 1UNIT JENIS SKRU/
BILIK HOTEL NO. 08 - 1UNIT LAMPU DI CERMIN/ </t>
  </si>
  <si>
    <t xml:space="preserve">DINDING ROSAK:
BILIK HOTEL NO.02 - CAT MENGGELUPAS/
BILIK HOTEL NO.05&amp;07 - PLASTER SILING BERLUBANG/
BILIK HOTEL NO.09,10, 16&amp;17 - PLASTER SILING BERKULAT/
BILIK HOTEL NO. 12 - PLASTER SILING COMOT </t>
  </si>
  <si>
    <t>v6 007</t>
  </si>
  <si>
    <t>Kipas berfungsi.
Tukar kapasitor dan spray WD40.
(KERJA SELESAI)</t>
  </si>
  <si>
    <t xml:space="preserve">blok : v6
lokasi : v6 007
kipas rosak </t>
  </si>
  <si>
    <t>Pihak UPS telah membuat pemeriksaan, didapati aircond adalah aset sumbangan, kerosakan dan penyelenggaraan perlu dilaksanakan oleh kontraktor, menggunakan pembiayaan sendiri.</t>
  </si>
  <si>
    <t xml:space="preserve">aircond tak berfungsi. lampu kuning berkelip2. repair guna apps ke? </t>
  </si>
  <si>
    <t>Liver telah diganti baharu (KERJA SELESAI)</t>
  </si>
  <si>
    <t xml:space="preserve">PENGADU : Fikri Hasnan  - 01151215064 - V4 010  - Liver pintu rosak bahagian dalam. </t>
  </si>
  <si>
    <t>Akan dimasukkan dalam senarai peruntukan 2021.</t>
  </si>
  <si>
    <t xml:space="preserve">Tombol Kunci pintu utama Lab rosak lagi. Mohon ditukar baru jika boleh. Tq </t>
  </si>
  <si>
    <t>kelas dan tandas aras 1</t>
  </si>
  <si>
    <t>Telah dibaiki kerana terdapat komponen lampu koridor menjadi punca litar pintas. (KERJA SELESAI)</t>
  </si>
  <si>
    <t xml:space="preserve">Blackout di Tandas dan semua kelas aras 1 </t>
  </si>
  <si>
    <t>Kuarters S2</t>
  </si>
  <si>
    <t>Pembaikan telah dilaksana (KERJA SELESAI)</t>
  </si>
  <si>
    <t>2021-08-25</t>
  </si>
  <si>
    <t xml:space="preserve">Main hole kumbahan di S2 (hadapan taska ) pecah </t>
  </si>
  <si>
    <t>Belakang gelanggang futsal terbuka (asrama) V5</t>
  </si>
  <si>
    <t>UPS telah ambil maklum kerosakan pagar tersebut. Memerlukan khidmat kontraktor (Menunggu peruntukan akan datang)</t>
  </si>
  <si>
    <t>2021-03-26</t>
  </si>
  <si>
    <t xml:space="preserve">Pagar rosak (pagar sempadan) </t>
  </si>
  <si>
    <t>pantry aras 2(A)</t>
  </si>
  <si>
    <t>Tukar bottle trap di pantry aras 2 &amp; 1.
( KERJA SELESAI )</t>
  </si>
  <si>
    <t xml:space="preserve">blok : v6
lokasi : pantry aras 2(A)
1.paip loose(air sentiasa keluar)
2.bottle trap tiada </t>
  </si>
  <si>
    <t>Pintu Tandas DKU JKM sebelah parking kereta berbumbung</t>
  </si>
  <si>
    <t>Pembaikan pintu telah dibuat.(KERJA SELESAI)</t>
  </si>
  <si>
    <t xml:space="preserve">Pintu ketat menyebabkan tombol Pintu tandas DKU tidak berfungsi dengan baik dan ia sukar dikunci dari dalam. </t>
  </si>
  <si>
    <t>Tandas Staf Perempuan Aras 1</t>
  </si>
  <si>
    <t>Telah ganti selak pintu. (KERJA SELESAI)</t>
  </si>
  <si>
    <t xml:space="preserve"> Tandas Perempuan Aras 1: selak pintu rosak, mohon di ganti selak pintu baru. Pengadu: Pn Norafzan (019 3351041) </t>
  </si>
  <si>
    <t>2021-01-19</t>
  </si>
  <si>
    <t>( KERJA SELESAI )
Tukar 1 unit kepala paip baru &amp; 1 unit flexible hose baru.</t>
  </si>
  <si>
    <t xml:space="preserve">paip singki bocor </t>
  </si>
  <si>
    <t>TANJUNG INN (bilik 06)</t>
  </si>
  <si>
    <t xml:space="preserve">Telah melaksanakan kerja-kerja penyelenggaraan berkala oleh FSSVenture (KERJA SELESAI) </t>
  </si>
  <si>
    <t>2022-03-01</t>
  </si>
  <si>
    <t xml:space="preserve">AIRCOND ROSAK </t>
  </si>
  <si>
    <t>v3 217</t>
  </si>
  <si>
    <t xml:space="preserve">blok : v3
lokasi : v3 217
tombol tercabut </t>
  </si>
  <si>
    <t>Tandas (L) Bengkel Kimpalan</t>
  </si>
  <si>
    <t>Pembaikan akan dilaksanakan oleh pihak ketiga (Kontraktor), menuggu peruntukan pada tahun 2021.</t>
  </si>
  <si>
    <t>2021-01-27</t>
  </si>
  <si>
    <t xml:space="preserve">tandas lelaki di bengkel kimpalan tersumbat. Pengadu: Pn Norafzan (019 3351041) </t>
  </si>
  <si>
    <t>Kuarters S2-207</t>
  </si>
  <si>
    <t>UPS ambil maklum.  Kerosakan akan dimasukkan dalam senarai permohonan akan datang.</t>
  </si>
  <si>
    <t xml:space="preserve">Lantai mozek meletup dan pecah di bilik utama (master bedroom) </t>
  </si>
  <si>
    <t>TANDAS PEREMPUAN PUSAT SUKAN</t>
  </si>
  <si>
    <t>4 UNIT LAMPU TERBAKAR di TANDAS PEREMPUAN PUSAT SUKAN</t>
  </si>
  <si>
    <t>2021-01-26</t>
  </si>
  <si>
    <t>Belakang makmal sains 1</t>
  </si>
  <si>
    <t>Pihak UPS ambil maklum kerosakkan tersebut. Pihak UPS tiada alat ganti (penutup manhole). Menunggu peruntukkan kewangan.</t>
  </si>
  <si>
    <t>2021-05-05</t>
  </si>
  <si>
    <t xml:space="preserve">Main hole tiada penutup. </t>
  </si>
  <si>
    <t>Depan Dewan Muallim</t>
  </si>
  <si>
    <t>Kebocoran air telah selesai.
Kebocoran bumbung telah diperbaiki oleh kontraktor T&amp;I Trading (KERJA SELESAI)</t>
  </si>
  <si>
    <t xml:space="preserve">Terdapat kebocoran paip air disebelah Dewan Muallim.
Kebocoran bumbung Dewan Muallim apabila hujan lebat. Menyebabkan bumbung genting rosak. Lokasi kiri dewan sebelah bilik AHU </t>
  </si>
  <si>
    <t>JSKK BILIK 5</t>
  </si>
  <si>
    <t>Telah laksanakan pembaikan Berkala oleh pihak FSS Venture. Penukaran IC Board (KERJA SELESAI)</t>
  </si>
  <si>
    <t>2022-03-02</t>
  </si>
  <si>
    <t xml:space="preserve">PENGHAWA DINGIN ROSAK </t>
  </si>
  <si>
    <t>Kuarters S2-301</t>
  </si>
  <si>
    <t>Telah ganti 1 kipas siling dan 1 kipas dinding. (KERJA SELESAI)</t>
  </si>
  <si>
    <t>2021-12-16</t>
  </si>
  <si>
    <t xml:space="preserve">3 kipas siling tidak berfungsi
1 kipas dinding rosak </t>
  </si>
  <si>
    <t xml:space="preserve">Ruang membasuh pakaian aras 2A V3 </t>
  </si>
  <si>
    <t xml:space="preserve">Sinki di ruang basuh pakaian jenis segi 4 telah pecah </t>
  </si>
  <si>
    <t>Telah tukar pelampung tangki yang baru. (KERJA SELESAI)</t>
  </si>
  <si>
    <t xml:space="preserve">Air tangki melimpah keluar ke siling tandas staf wanita pejabat penyelia asrama . </t>
  </si>
  <si>
    <t>Berhampiran rumah meter air di S2-002</t>
  </si>
  <si>
    <t>Telah dibaiki oleh kontraktor (DISYA ADY ENT)- (KERJA SELESAI)</t>
  </si>
  <si>
    <t>2022-01-06</t>
  </si>
  <si>
    <t xml:space="preserve">PAIP BOCOR </t>
  </si>
  <si>
    <t xml:space="preserve">V4 101 - soket lampu siling rosak . </t>
  </si>
  <si>
    <t>Telah diperbaiki kerosakan (KERJA SELESAI)</t>
  </si>
  <si>
    <t xml:space="preserve">V4 021 - Tombol pintu rosak ,pintu pecah tepi (frame)  </t>
  </si>
  <si>
    <t xml:space="preserve">V4 106 -  Tombol pintu rosak . </t>
  </si>
  <si>
    <t xml:space="preserve">V4 118 - Liver pintu rosak  </t>
  </si>
  <si>
    <t xml:space="preserve">V4  120 - Tombol pintu rosak. </t>
  </si>
  <si>
    <t>blok V2</t>
  </si>
  <si>
    <t xml:space="preserve">Kerosakan telah dibaiki. (KERJA SELESAI)
</t>
  </si>
  <si>
    <t xml:space="preserve">V2-102 
- lampu  1 unit
V2-118
- lampu 1 unit
V2-119
- kipas perlahan dan berbunyi
V2-124 
- lampu 1 unit
V2-122
- kipas perlahan
V2-130 
- lampu 1 unit
 </t>
  </si>
  <si>
    <t>Pintu boleh digunakan dengan baik.(KERJA SELESAI)</t>
  </si>
  <si>
    <t xml:space="preserve">V2-111
- pintu pecah di bahagian tebing
V2-121
- bingkai pintu pecah
V2-128
- kulit pintu terkoyak
V2-130
-pintu pecah di bahagian tengah </t>
  </si>
  <si>
    <t>Telah ganti paip. (KERJA SELESAI)</t>
  </si>
  <si>
    <t xml:space="preserve">Paip singki bocor - Tandas Holding Room </t>
  </si>
  <si>
    <t xml:space="preserve">Syiling Dalam Dewan Bocor </t>
  </si>
  <si>
    <t>Bumbung awning  corridor aras kosong, bersebelahan kebun nenas JKA.</t>
  </si>
  <si>
    <t>Kerosakan telah dimasukkan dalam senarai pembaikan tahun 2021.</t>
  </si>
  <si>
    <t>2022-05-09</t>
  </si>
  <si>
    <t xml:space="preserve">Bumbung genting pecah, menyebabkan kebocoran dan seterusnya kerosakan pada ceiling dan pendawaian lampu. </t>
  </si>
  <si>
    <t>Bilik no.3</t>
  </si>
  <si>
    <t>UPS ambil maklum. kerosakan akan dimasukkan dalam senarai kerosakan pintu untuk peruntukan kewangan akan datang.</t>
  </si>
  <si>
    <t xml:space="preserve">Tile pecah di bilik no 3
S2-105 Kuarters Politeknik Sultan Azln Shah </t>
  </si>
  <si>
    <t>BLOK V2</t>
  </si>
  <si>
    <t xml:space="preserve">V2-209 
lampu 1 unit rosak
V2-218
kipas berbunyi </t>
  </si>
  <si>
    <t>Pintu 228 telah diganti baru oleh kontraktor T &amp; I Trading, pintu 207 telah dibaiki oleh pen.jurutera (KERJA SELESAI). Lantai pecah/berlubang telah ditampal.(KERJA SELESAI)</t>
  </si>
  <si>
    <t xml:space="preserve">V2-228
pintu pecah
V2-229
lantai pecah/berlubang
V2-207
pintu pecah
V2-218
lantai pecah/berlubang </t>
  </si>
  <si>
    <t>kuarters Q2-002</t>
  </si>
  <si>
    <t>Perlu khidmat kontraktor.  Akan dimasukkan dalam senarai pembaikan peruntukan kewangan akan datang.</t>
  </si>
  <si>
    <t>2021-03-23</t>
  </si>
  <si>
    <t xml:space="preserve">Jubin lantai dua bilik tidur telah pecah sepenuhnya. 
 </t>
  </si>
  <si>
    <t>Perlu khidmat kontraktor. Akan dimasukkan dalam senarai pembaikan peruntukan kewangan akan datang.</t>
  </si>
  <si>
    <t>2021-02-04</t>
  </si>
  <si>
    <t xml:space="preserve">Lubang trap lantai bilik mandi tersumbat teruk. </t>
  </si>
  <si>
    <t>Telah baiki katil rosak, boleh digunakan. (KERJA SELESAI)</t>
  </si>
  <si>
    <t xml:space="preserve">V1 003 - katil rosak  </t>
  </si>
  <si>
    <t>Kepala paip telah dibaiki. (KERJA SELESAI)</t>
  </si>
  <si>
    <t>2021-02-17</t>
  </si>
  <si>
    <t xml:space="preserve">Paip Tandas Perempuan menitik </t>
  </si>
  <si>
    <t>S2-301 - Pintu PVC telah diganti baru sebanyak 1 unit oleh kontraktor T &amp; I Trading (KERJA SELESAI)</t>
  </si>
  <si>
    <t>2021-12-01</t>
  </si>
  <si>
    <t xml:space="preserve">Pintu bilik air reput </t>
  </si>
  <si>
    <t>S1-301</t>
  </si>
  <si>
    <t xml:space="preserve">Pintu Utama pecah pada bahagian tombol </t>
  </si>
  <si>
    <t>s2-101</t>
  </si>
  <si>
    <t xml:space="preserve">PINTU BILIK AIR MASTER BEDROOM DAN BILIK AIR TENGAH DAH REPUT </t>
  </si>
  <si>
    <t xml:space="preserve">4 unit lampu pendek terbakar - ruang pejabat
9 unit lampu panjang terbakar - ruang pejabat dan ruang luar pejabat
</t>
  </si>
  <si>
    <t>S2-002</t>
  </si>
  <si>
    <t>Kebocoran pada bilik meter air telah dibaiki oleh kontraktor.
Sinki dan bilik mesin basuh dibawah tanggungjawab penghuni. (KERJA SELESAI)</t>
  </si>
  <si>
    <t>2022-01-24</t>
  </si>
  <si>
    <t xml:space="preserve"> - main hole dapur sudah dipenuhi air/bendasing menyebabkan sinki dan bilik mesin basuh tersumbat
 - floor water leaking di luar bilik meter air menyebabkan kawasan persekitaran dikotori dengan air tanah </t>
  </si>
  <si>
    <t>Ruang utama, dapur dan bilik</t>
  </si>
  <si>
    <t xml:space="preserve">UPEP   </t>
  </si>
  <si>
    <t>Pembaikan perlu dibuat oleh penghuni sendiri (KERJA SELESAI)</t>
  </si>
  <si>
    <t>2021-09-08</t>
  </si>
  <si>
    <t xml:space="preserve">soket elektrik rosak di ruang utama, bilik tidur dan dapur. </t>
  </si>
  <si>
    <t>Telah tukar liver pintu baru. (KERJA SELESAI)</t>
  </si>
  <si>
    <t xml:space="preserve">V1 122 - liver pintu rosak . </t>
  </si>
  <si>
    <t>Telah baiki kepala katil, boleh digunakan dengan selamat. (KERJA SELESAI)</t>
  </si>
  <si>
    <t xml:space="preserve">V1 109 - Kepala katil rosak. </t>
  </si>
  <si>
    <t>Telah baiki katil patah, boleh digunakan. (KERJA SELESAI)</t>
  </si>
  <si>
    <t xml:space="preserve">V1 107 - Katil patah </t>
  </si>
  <si>
    <t xml:space="preserve">V1 113 - Lampu meja rosak 1 mentol </t>
  </si>
  <si>
    <t>Lantai yang berlubang telah disimen (KERJA SELESAI)</t>
  </si>
  <si>
    <t xml:space="preserve">V1 128 - lantai bilik pecah ,berlubang. </t>
  </si>
  <si>
    <t>Bersebelahan gelanggang Squasy dan memanah</t>
  </si>
  <si>
    <t>Pembaikan telah dilaksanakan. (Alatganti pembaikan di beli menggunakan panjar wang Runcit). Kerja kecemasan. (KERJA SELESAI)</t>
  </si>
  <si>
    <t xml:space="preserve">Paip Bocor Dalam Tanah. Air keluar sentiasa. </t>
  </si>
  <si>
    <t xml:space="preserve">paip bawah sinki pertama bocor </t>
  </si>
  <si>
    <t>Tandas lelaki Aras 0</t>
  </si>
  <si>
    <t>Pembaikan telah dibuat. (KERJA SELESAI)</t>
  </si>
  <si>
    <t>2021-09-13</t>
  </si>
  <si>
    <t xml:space="preserve">Floor Trap Tersumbat (tandas No,2) </t>
  </si>
  <si>
    <t>Pemeriksaan telah dibuat. Didapati paip air berfungsi tetapi perlahan. Kerja-kerja membaikpulih akan dilaksana dalam terdekat. (Planter box)</t>
  </si>
  <si>
    <t xml:space="preserve">Paip air luar tidak berfungsi </t>
  </si>
  <si>
    <t>Telah tukar stopcock baru. (KERJA SELESAI)</t>
  </si>
  <si>
    <t xml:space="preserve">Paip air bocor </t>
  </si>
  <si>
    <t>Dewan Kuliah Utama (Tandas Wanita)</t>
  </si>
  <si>
    <t xml:space="preserve">Sinki air tersumbat dan tiada air sinki </t>
  </si>
  <si>
    <t>kerja pembaikan telah dilaksankan. tukar soket plug 3pin baru. (KERJA SELESAI)</t>
  </si>
  <si>
    <t xml:space="preserve">wayar mesin photostat berbunyi </t>
  </si>
  <si>
    <t>kerja pembaikan telah dilaksanakan ( KERJA SELESAI )</t>
  </si>
  <si>
    <t xml:space="preserve">Kepala paip singki rosak </t>
  </si>
  <si>
    <t>2021-02-08</t>
  </si>
  <si>
    <t xml:space="preserve">2 lampu tidak menyala </t>
  </si>
  <si>
    <t>TELAH DIBAIKI ( KERJA SELESAI )</t>
  </si>
  <si>
    <t xml:space="preserve">blok : v3
lokasi : tandas aras 1 (a)
1.paip depan sinki loose 2 
2.sinki depan tandas fleksibel bocor(air keluar sentiasa) </t>
  </si>
  <si>
    <t>tandas aras 3 A</t>
  </si>
  <si>
    <t xml:space="preserve">blok : v3
lokasi : tandas aras 3 A
1.paip sinki depan loose
2.tandas no 2 paip loose(air sentiasa keluar)
 </t>
  </si>
  <si>
    <t>bilik mandi aras 2 B</t>
  </si>
  <si>
    <t>Telah ambil tindakan. (KERJA SELESAI)</t>
  </si>
  <si>
    <t xml:space="preserve">blok : v3
lokasi : bilik mandi aras 2 B
1.1 pintu lock dr dalam
2.bilik mandi no 1 paip loose(air sentiasa keluar) </t>
  </si>
  <si>
    <t>blok : v3 lokasi : bilik mandi aras 3 B</t>
  </si>
  <si>
    <t xml:space="preserve">blok : v3
lokasi : bilik mandi aras 3 B
1.bilik mandi no 1 paip loose </t>
  </si>
  <si>
    <t>pantri aras 2 (b)</t>
  </si>
  <si>
    <t>Paip telah diganti. (KERJA SELESAI)</t>
  </si>
  <si>
    <t>2021-09-01</t>
  </si>
  <si>
    <t xml:space="preserve">blok : v3
lokasi : pantri aras 2 B
1.paip rosak </t>
  </si>
  <si>
    <t xml:space="preserve">s1-104 </t>
  </si>
  <si>
    <t>PENTADBIRAN ï¿½ ï¿½</t>
  </si>
  <si>
    <t xml:space="preserve">kipas siling 4 unit tidak berfungsi dengan baik, soket plug 4 unit tidak berfungsi dengan baik, lampu dapur 1 unit tidak berfungsi, tiub lampu 1 unit tidak berfungsi, 5 unit tiub lampu tidak terang.   </t>
  </si>
  <si>
    <t>Pintu telah diganti baharu oleh kontraktor T&amp;I Trading (KERJA SELESAI)</t>
  </si>
  <si>
    <t xml:space="preserve">1) dalam bilik utama, singki bilik air nak jatuh. paip bawah sinki rosak. kepala paip rosak. pump tandas air sentiasa keluar.
2) bilik air luar, air dari rumah atas menitis. 
3) tinggkap bilik utama tak boleh tutup.
4) air di bilik mesen basuh perlahan.
5) pintu bilik air bilik utama dah nak rosak,, </t>
  </si>
  <si>
    <t>2021-04-07</t>
  </si>
  <si>
    <t xml:space="preserve">Kafetaria - Paip sinki basuhan patah </t>
  </si>
  <si>
    <t>Pembaikan telah dilaksanakan. Terdapat kebocoran pada Tangki. Pengosongan air tangki telah dibuat. (KERJA SELESAI)</t>
  </si>
  <si>
    <t xml:space="preserve">Kafetaria - Saluran paip bocor di dalam tandas perempuan. Air mengalir laju. </t>
  </si>
  <si>
    <t>S1-306 KUARTERS PSAS</t>
  </si>
  <si>
    <t xml:space="preserve">PINTU TANDAS MEREPUT </t>
  </si>
  <si>
    <t>Tandas Lelaki Aras 1</t>
  </si>
  <si>
    <t>Pemeriksaan telah dibuat, didapati kedudukan floor trap tinggi sedikit menyebabkan air mengalir perlahan.Tidak perlu pembaikan kerana floor trap tidak tersumbat (KERJA SELESAI)</t>
  </si>
  <si>
    <t>2022-02-17</t>
  </si>
  <si>
    <t xml:space="preserve">Floor Trap ( air mengalir pelahan) </t>
  </si>
  <si>
    <t>semua tandas</t>
  </si>
  <si>
    <t>Telah diganti baru.(KERJA SELESAI)</t>
  </si>
  <si>
    <t>2022-02-25</t>
  </si>
  <si>
    <t xml:space="preserve">lokasi : semua tandas di JKE
Salur paip getah rosak dan hilang. 
Bilangan Salur Getah yang perlu diganti:
12 (Tandas staf)
1 (TandasOKU)
40( Tandas pelajar) </t>
  </si>
  <si>
    <t>Q2-202</t>
  </si>
  <si>
    <t>Dalam Pemerhatian UPS</t>
  </si>
  <si>
    <t xml:space="preserve">1. Lantai pecah pada 2 bilik
2. Kabinet di dapur bahagian atas, senget (sejak saya masuk rumah ni).
3. Paip sinki dapur - air menitik pada paip incoming di bawah sinki. </t>
  </si>
  <si>
    <t>2 Soket baru telah ditukar dan selamat untuk digunakan. (KERJA SELESAI)</t>
  </si>
  <si>
    <t xml:space="preserve">V1 006 - soket rosak  </t>
  </si>
  <si>
    <t>2021-02-11</t>
  </si>
  <si>
    <t xml:space="preserve">V4 005 - Lampu siling rosak 1 mentol. </t>
  </si>
  <si>
    <t xml:space="preserve"> V4 013 - Lampu meja rosak 1 mentol 
 </t>
  </si>
  <si>
    <t xml:space="preserve">V4 115 - Almari rosak
 </t>
  </si>
  <si>
    <t xml:space="preserve">Katil diganti baharu (KERJA SELESAI)
</t>
  </si>
  <si>
    <t xml:space="preserve">V4 211 - Katil  rosak
 </t>
  </si>
  <si>
    <t xml:space="preserve">V4 213 -  Lampu meja rosak 1 mentol 
 </t>
  </si>
  <si>
    <t xml:space="preserve">V4 216 - Almari rosak pintu tercabut
 </t>
  </si>
  <si>
    <t xml:space="preserve">V4 217 - Suiz kipas bunyi karan bila on
 </t>
  </si>
  <si>
    <t xml:space="preserve">V4 219 -  Katil rosak 
 </t>
  </si>
  <si>
    <t xml:space="preserve">V4 219 - Lampu meja rosak 1 mentol 
 </t>
  </si>
  <si>
    <t xml:space="preserve">V4 225 - Almari rosak pelapik dalam rosak 
 </t>
  </si>
  <si>
    <t xml:space="preserve">V4 309 - Lampu siling rosak 1 mentol 
 </t>
  </si>
  <si>
    <t xml:space="preserve">V4 311 - Lampu meja rosak 1 mentol 
Lampu siling rosak 2 mentol 
 </t>
  </si>
  <si>
    <t xml:space="preserve">V4 312 - Liver rosak ,skru dalam tercabut. </t>
  </si>
  <si>
    <t xml:space="preserve">V4 301 sehingga 305 - bilik tiada elektik
V4 322 sehingga 328 - bilik tiada elektrik </t>
  </si>
  <si>
    <t>Blok V4 aras 0 ( bahagian A) - Botttle trap singki depan tandas rosak . 
Aras 1 (bahagian B) - Flush rosak tandas no 2.
Aras 2 (bahagian A ) - Flush rosak tandas no 2,3,4 dan 5.</t>
  </si>
  <si>
    <t xml:space="preserve">V4 aras 1 (B) - Lampu tandas rosak 1 mentol </t>
  </si>
  <si>
    <t xml:space="preserve">V4 306 - Almari rosak pelapik dalam pecah. </t>
  </si>
  <si>
    <t xml:space="preserve">V4 120 - Lampu siling rosak 1 mentol 
 </t>
  </si>
  <si>
    <t xml:space="preserve">V4  211 - Katil rosak  </t>
  </si>
  <si>
    <t>V4 207 - Mohon tukar tombol baru.</t>
  </si>
  <si>
    <t xml:space="preserve">blok : v3
bilik : 217
1.tombol rosak </t>
  </si>
  <si>
    <t xml:space="preserve">V4 225 -  Katil rosak  </t>
  </si>
  <si>
    <t>2021-02-16</t>
  </si>
  <si>
    <t>V2-005</t>
  </si>
  <si>
    <t>Telah pasang kipas baru.(KERJA SELESAI)</t>
  </si>
  <si>
    <t xml:space="preserve">V2-005: KIPAS ROSAK </t>
  </si>
  <si>
    <t>Telah diperiksa, liver pintu berfungsi dengan baik. (KERJA SELESAI)</t>
  </si>
  <si>
    <t xml:space="preserve">V1 230 -Liver pintu ketat susah untuk dIbuka setelah dikunci. </t>
  </si>
  <si>
    <t>S1-105</t>
  </si>
  <si>
    <t>1. Pintu yang rosak telah dibaiki
2. Ganti kunci pintu tandas yang baru
3. Paip sinki telah diketatkan
(KERJA SELESAI)</t>
  </si>
  <si>
    <t xml:space="preserve">1.Pintu tandas luar rosak(tercabut)..
2.Tukar kunci pintu tandas
3.Paip sinki longgar </t>
  </si>
  <si>
    <t xml:space="preserve">blok : v3
lokasi : 006
1.liver longgar </t>
  </si>
  <si>
    <t xml:space="preserve">blok : v3
lokasi : 006
1.lampu syiling terbakar 1 </t>
  </si>
  <si>
    <t xml:space="preserve">blok : v3
lokasi : 008
liver longgar </t>
  </si>
  <si>
    <t>v3 209</t>
  </si>
  <si>
    <t xml:space="preserve">blok : v3
lokasi : 209
liver longgar </t>
  </si>
  <si>
    <t xml:space="preserve">blok : v3
lokasi : 212
pintu almari longgar(mohon skrukan) </t>
  </si>
  <si>
    <t>v3 214</t>
  </si>
  <si>
    <t xml:space="preserve">blok : v3
lokasi : 214
lampu study tak nyala 1 </t>
  </si>
  <si>
    <t>v3 226</t>
  </si>
  <si>
    <t xml:space="preserve">blok : v3
lokasi : 226
lampun syiling terbakar 1 </t>
  </si>
  <si>
    <t>v3 308</t>
  </si>
  <si>
    <t xml:space="preserve">blok : v3
lokasi : 308
tombol longgar </t>
  </si>
  <si>
    <t>Siling telah dipasang semula (KERJA SELESAI)</t>
  </si>
  <si>
    <t xml:space="preserve">Siling koridor depan bilik V1 320 ,V1 330 ,V1 331 terbukak beberapa keping. </t>
  </si>
  <si>
    <t>V1 306 ,308,309 ,310 - Telah berfungsi semula
V1 311 &amp; 312 - kipas rosak dan casing lampu tiada (aduan baru no. 822)
(KERJA SELESAI)</t>
  </si>
  <si>
    <t xml:space="preserve">Blok V1 306 ,308,309 ,310 , 311, 312 - bilik xde letrik. </t>
  </si>
  <si>
    <t>Controller kipas telah dipasang semula (KERJA SELESAI)</t>
  </si>
  <si>
    <t xml:space="preserve">V1 305 - Controller kipas longgar </t>
  </si>
  <si>
    <t>V5 2A Tandas</t>
  </si>
  <si>
    <t>Daripada aduan 198 (Memerlukan khidmat kontraktor) (MENUNGGU PERUNTUKAN 2021)</t>
  </si>
  <si>
    <t xml:space="preserve">
1.Tandas no. 2 tersumbat - Perlu pembaikan kontraktor. aduan baru 
 </t>
  </si>
  <si>
    <t>2021-02-19</t>
  </si>
  <si>
    <t>v5</t>
  </si>
  <si>
    <t>kepala paip dan bottle trap telah ditukar (KERJA SELESAI)</t>
  </si>
  <si>
    <t xml:space="preserve">tandas aras 0A  kepala paip tandas no 1 rosak
tandas aras 0B kepala paip no 2 rosak
tandas aras 0B sinki no 2 kepala paip dan bottle trap rosak </t>
  </si>
  <si>
    <t xml:space="preserve">Blok V2 tandas/bilik mandi
lokasi bilik mandi aras 1A 
- kepala paip bilik mandi no 1 dan no 2 rosak </t>
  </si>
  <si>
    <t>Tandas pelajar aras 0 (Lelaki, perempuan, oku)</t>
  </si>
  <si>
    <t>Semua lampu di tandas  tidak berfungsi kerana trip,1 unit ballast baru telah ditukar di tandas (P) dan lampu 18w 1 unit telah dipasang tandas (L) - KERJA SELESAI</t>
  </si>
  <si>
    <t>2021-02-26</t>
  </si>
  <si>
    <t xml:space="preserve">lampu tak bernyala di tandas pelajar lelaki, perempuan dan oku di aras 0 bersebelahan dengan bilik kuliah 001. </t>
  </si>
  <si>
    <t xml:space="preserve">blok : v6
bilik : 131
1.lantai pecah  </t>
  </si>
  <si>
    <t>kerosakan akibat ribut besar, perlu pemeriksaan pendawaian kontraktor</t>
  </si>
  <si>
    <t>2022-03-31</t>
  </si>
  <si>
    <t>V1 311 dan V1 312 - kipas rosak dan tiada casing lampu.</t>
  </si>
  <si>
    <t>2021-02-23</t>
  </si>
  <si>
    <t>Bilik Pegawai Perhubungan dan Latihan Industri (Perhubungan)</t>
  </si>
  <si>
    <t>Telah laksanakan Pembaikan. (KERJA SELESAI)</t>
  </si>
  <si>
    <t>2021-03-03</t>
  </si>
  <si>
    <t xml:space="preserve">air aircond menitik </t>
  </si>
  <si>
    <t>Telah menukar paip baru (KERJA SELESAI)</t>
  </si>
  <si>
    <t xml:space="preserve">Air paip slow Tandas duduk. (Tandas Staf Perempuan Aras 0) </t>
  </si>
  <si>
    <t>Tandas Pelajar Perempuan Aras 0</t>
  </si>
  <si>
    <t>4 getah paip telah diperbaiki (KERJA SELESAI)</t>
  </si>
  <si>
    <t xml:space="preserve">4 Getah paip rosak Tandas Pelajar Perempuan Aras 0 </t>
  </si>
  <si>
    <t>Tandas Pelajar Perempuan Dewan Kuliah JP aras 0</t>
  </si>
  <si>
    <t xml:space="preserve">Lampu Tandas terbakar (Tandas Pelajar Perempuan di Dewan Kuliah JP) </t>
  </si>
  <si>
    <t>Paip telah diganti (KERJA SELESAI)</t>
  </si>
  <si>
    <t xml:space="preserve">Air paip di singki minitk (Tandas Staf Perempuan Aras 0) </t>
  </si>
  <si>
    <t>2021-02-25</t>
  </si>
  <si>
    <t>PEJABAT ARAS 0</t>
  </si>
  <si>
    <t>2021-03-02</t>
  </si>
  <si>
    <t xml:space="preserve">SISTEM PENDINGIN HAWA TIDAK SEJUK </t>
  </si>
  <si>
    <t>Kafetaria Kamsis</t>
  </si>
  <si>
    <t>Lampu trip, telah dibaiki. (KERJA SELESAI)</t>
  </si>
  <si>
    <t xml:space="preserve">KAFETARIA - Lampu sebanyak 8 unit tidak menyala di kawasan tengah Kafearia (stall atap rumbia) </t>
  </si>
  <si>
    <t>Bilik KP Aras 0</t>
  </si>
  <si>
    <t>UPS ambil maklum dan dalam pemerhatian dari masa ke masa.</t>
  </si>
  <si>
    <t xml:space="preserve">Lokasi : Bilik KP DTK (Aras 0)
Ada kesan retakan pada dinding kanan. </t>
  </si>
  <si>
    <t>aras 0, bilik perbincangan no.3</t>
  </si>
  <si>
    <t>Kerja penyelenggaraan berkala telah dilaksanakan oleh syarikat FSS VENTURE (KERJA SELESAI)</t>
  </si>
  <si>
    <t xml:space="preserve">Aircond rosak </t>
  </si>
  <si>
    <t>Telah memasang penyangkut baju yang baru di dalam almari (KERJA SELESAI)</t>
  </si>
  <si>
    <t>2021-10-07</t>
  </si>
  <si>
    <t xml:space="preserve">V1 009 - Penyangkut didalam almari tiada.Mohon pasang penyangkut baru. </t>
  </si>
  <si>
    <t>2021-03-01</t>
  </si>
  <si>
    <t>Telah tukar 2 unit lampu 18w yang baru aras 0 (bahagian A dan bahagian B) (KERJA SELESAI)</t>
  </si>
  <si>
    <t xml:space="preserve">BLOK V1  -  Aras 0 ( bahagian B) Lampu tandas rosak.  </t>
  </si>
  <si>
    <t xml:space="preserve">Paip sinki tercabut </t>
  </si>
  <si>
    <t>berhadapan dengan BKE301</t>
  </si>
  <si>
    <t>Pembaikan telah dibuat.(KERJA SELESAI)</t>
  </si>
  <si>
    <t xml:space="preserve">Lokasi : Berhadapan dengan BKE 301
Ceiling teralih  </t>
  </si>
  <si>
    <t>Bilik Air Utama</t>
  </si>
  <si>
    <t>Dalam tindakan UPS. kerosakan adalah tanggungjawab penghuni. pihak UPS ambil maklum atas kerosakan tersebut.</t>
  </si>
  <si>
    <t>2022-03-23</t>
  </si>
  <si>
    <t xml:space="preserve">Sinki bilik air terjatuh dan pecah (Q2 - 301) </t>
  </si>
  <si>
    <t>S1-206</t>
  </si>
  <si>
    <t>Senarai kerosakan telah dimasukkan dalam permohonan pembaikan kuarters akan datang.</t>
  </si>
  <si>
    <t xml:space="preserve">Jubin lantai dapur, bilik belajar dan table top dapur retak dan tertanggal sejak mula masuk kuarters lagi.  Repot telah dibuat sebelum ni. </t>
  </si>
  <si>
    <t>Q3-106</t>
  </si>
  <si>
    <t>Pihak UPS Tiada Halangan bagi tujuan Pembaikan dari pihak Penghuni Rumah. Pemantauan kerja telah dilaksanakan oleh En Nazrul Dan En Hezri. (KERJA SELESAI)</t>
  </si>
  <si>
    <t xml:space="preserve">LANTAI DI BILIK UTAMA (MASTER BEDROOM) PECAH  </t>
  </si>
  <si>
    <t xml:space="preserve">LAMPU DI TANGGA DAN DI ARAS BAWAH TIDAK MENYALA </t>
  </si>
  <si>
    <t>V2 217</t>
  </si>
  <si>
    <t>2021-03-18</t>
  </si>
  <si>
    <t xml:space="preserve">V2 217 - Katil patah (perlu pakukan semula kayu penahan papan pelapik tilam) </t>
  </si>
  <si>
    <t>V6 204</t>
  </si>
  <si>
    <t>Ganti kipas yang baru.(KERJA SELESAI)</t>
  </si>
  <si>
    <t xml:space="preserve">V6 204 - KIPAS ROSAK (Pelapor: Siti Nur Masitah - 0164276309) </t>
  </si>
  <si>
    <t>Telah tukar soket dan lampu 18w yang baru (KERJA SELESAI)</t>
  </si>
  <si>
    <t xml:space="preserve">V1 214 - Soket  tidak berfungsi 
 Lampu belajar kelip-kelip  </t>
  </si>
  <si>
    <t>Ruang Kewangan</t>
  </si>
  <si>
    <t>Telah tambah 1 soket yang baru (KERJA SELESAI)</t>
  </si>
  <si>
    <t>2021-03-08</t>
  </si>
  <si>
    <t xml:space="preserve">memerlukan satu plug / soket elektrik bagi satu PC di Ruang Unit Kewangan </t>
  </si>
  <si>
    <t>Lobi Psas</t>
  </si>
  <si>
    <t>Telah menukar mentol yang baru (KERJA SELESAI)</t>
  </si>
  <si>
    <t xml:space="preserve">Mentol lampu di lobi psas terbakar </t>
  </si>
  <si>
    <t>HEP/N/menuju ke bilik kj</t>
  </si>
  <si>
    <t>Pintu kaca telah dibaiki. (KERJA SELESAI)</t>
  </si>
  <si>
    <t xml:space="preserve">pintu kaca  tidak rapat </t>
  </si>
  <si>
    <t>cyber cafe kamsis</t>
  </si>
  <si>
    <t>( KERJA SELESAI )
1. Buat pendawaian baru untuk lampu siling.
2. Buat pengasingan suis untuk Cyber Cafe &amp; Pejabat Penyelia.
3. Buat pembetulan di papan agihan pendawaian.</t>
  </si>
  <si>
    <t xml:space="preserve">Lampu tidak menyala / rosak di ruangan cyber cafe </t>
  </si>
  <si>
    <t>Warden W5, tangki air dan laluan cerun kuartres</t>
  </si>
  <si>
    <t xml:space="preserve">Kerosakan Pagar:
1) Pagar menghadap rumah warden v5 (belakang gelanggang futsal)
2) Pagar di Tangki atas air Utama (menghadap kebun sawit luar)
3) Pagar di laluan cerun kuarters (pokok buluh madu) </t>
  </si>
  <si>
    <t>Telah mengganti flexible hose yang baru (KERJA SELESAI)</t>
  </si>
  <si>
    <t xml:space="preserve">paip pam tandas bocor  </t>
  </si>
  <si>
    <t>v6 226</t>
  </si>
  <si>
    <t xml:space="preserve">blok : v6
bilik : v6 226
1.kipas rosak </t>
  </si>
  <si>
    <t>Telah ganti tombol baru. (KERJA SELESAI)</t>
  </si>
  <si>
    <t xml:space="preserve">V1 102 - Tombol pintu bilik susah untuk ditutup.Mohon pembaikan segera. </t>
  </si>
  <si>
    <t>pejabat aras 0</t>
  </si>
  <si>
    <t xml:space="preserve">pendingin hawa tidak sejuk  </t>
  </si>
  <si>
    <t>STOR SUKAN GELANGGANG BOLA TAMPAR BERBUMBUNG</t>
  </si>
  <si>
    <t>tombol telah ditukar baharu (KERJA SELESAI).</t>
  </si>
  <si>
    <t xml:space="preserve">GANTI TOMBOL PINTU (BAHAGIAN TENGAH) DI STOR SUKAN GELANGGANG BOLA TAMPAR 
PERLU TINDAKAN SEGERA
SILA HUBUNGI EN ADHAR 017-6179507 </t>
  </si>
  <si>
    <t>2021-03-11</t>
  </si>
  <si>
    <t xml:space="preserve">AIRCON NO POWER SUPPLY DI BILIK KETUA UNIT KOKO </t>
  </si>
  <si>
    <t>GELANGGANG FUTSAL</t>
  </si>
  <si>
    <t xml:space="preserve">PERABUNG BUMBUNG JATUH 
AIR HUJAN BERTAKUNG DI ATAS GELANGGANG FUTSAL </t>
  </si>
  <si>
    <t>PUSAT JAMINAN KUALITI DAN AKREDITASI</t>
  </si>
  <si>
    <t>Cuci hose dan pam, aircond telah berfungsi dengan baik (KERJA SELESAI)</t>
  </si>
  <si>
    <t xml:space="preserve">Split unit Aircond dalam bilik KU PJKA bocor, keluar air bila on. </t>
  </si>
  <si>
    <t>v6 130</t>
  </si>
  <si>
    <t>Telah ditukar baru. (KERJA SELESAI)</t>
  </si>
  <si>
    <t xml:space="preserve">blok : v6
bilik : 130
1.lampu study tak nyala </t>
  </si>
  <si>
    <t>v6 101</t>
  </si>
  <si>
    <t>Telah diperiksa.  Tiada kerosakan pada lampu, kipas atau soket di dalam bilik. (KERJA SELESAI)</t>
  </si>
  <si>
    <t xml:space="preserve">blok : v6
bilik : 101
1.bilik hangit </t>
  </si>
  <si>
    <t>v6 024</t>
  </si>
  <si>
    <t>Penyangkut kunci yang baru telah dipasang. (KERJA SELESAI)</t>
  </si>
  <si>
    <t xml:space="preserve">blok : v6 
bilik : 024
1.tempat kunci dekat almari tiada </t>
  </si>
  <si>
    <t>Telah ganti Liver Baru. (KERJA SELESAI)</t>
  </si>
  <si>
    <t>2021-03-07</t>
  </si>
  <si>
    <t xml:space="preserve">V4 213 ( Pelapor - Muhamad lutfi ,01126748783 )  liver pintu rosak,susah untuk dibuka.
Mohon pembaikan segera pintu tidak boleh dibuka. </t>
  </si>
  <si>
    <t>Tandas Pelajar Lelaki Aras 2</t>
  </si>
  <si>
    <t>Tambah getah paip yang baharu (KERJA SELESAI)</t>
  </si>
  <si>
    <t xml:space="preserve">1 Getah Paip rosak (Tandas Pelajar Lelaki Aras 2) </t>
  </si>
  <si>
    <t xml:space="preserve">Flush Tandas duduk rosak (Tandas Pelajar Lelaki Aras 1) </t>
  </si>
  <si>
    <t xml:space="preserve">Singki tersumbat  </t>
  </si>
  <si>
    <t xml:space="preserve">2 Getah paip rosak </t>
  </si>
  <si>
    <t>Bilik Green Aras 2</t>
  </si>
  <si>
    <t>Telah laksanakan pembaikan Berkala oleh pihak FSS Venture (KERJA SELESAI)</t>
  </si>
  <si>
    <t xml:space="preserve">Aircond Rosak (Dah cuba reset) </t>
  </si>
  <si>
    <t>2021-03-16</t>
  </si>
  <si>
    <t xml:space="preserve">NO BILIK : V2-005
KEROSAKAN : pelapik/kayu katil patah
+ </t>
  </si>
  <si>
    <t>Kepala paip telah ditukar yang baru. (KERJA SELESAI)</t>
  </si>
  <si>
    <t xml:space="preserve">blok V5
lokasi : Bilik Basuh aras 1B
kerosakan : kepala paip rosak (loose) 
( air sentiasa mengalir ) 
perlu tindakan segara </t>
  </si>
  <si>
    <t>Tandas Oku aras 0 &amp; tandas oku aras 1</t>
  </si>
  <si>
    <t>Kerja-kerja pembersihan manhole telah dilaksanakan. (KERJA SELESAI)</t>
  </si>
  <si>
    <t>2021-12-23</t>
  </si>
  <si>
    <t xml:space="preserve">Tandas tersumbat </t>
  </si>
  <si>
    <t xml:space="preserve">Flush dan singki rosak </t>
  </si>
  <si>
    <t>Tandas Oku aras 0</t>
  </si>
  <si>
    <t xml:space="preserve">Lampu tidak menyala </t>
  </si>
  <si>
    <t>Aras 0, Aras 1</t>
  </si>
  <si>
    <t xml:space="preserve">Lampu terbakar  </t>
  </si>
  <si>
    <t>Pemeriksaan telah dilaksanakan dan didapati terdapat kesan air lama serta kesan pembaikan lama.</t>
  </si>
  <si>
    <t>2021-05-03</t>
  </si>
  <si>
    <t xml:space="preserve">Saluran dari atas kedua-dua bilik air belakang bocor.  
Bilik belakang ada kesan air di dinding kerana kebocoran tersebut. </t>
  </si>
  <si>
    <t>Lampu telah dibaiki.
Cermin tingkap memerlukan perolehan alat ganti.</t>
  </si>
  <si>
    <t xml:space="preserve">pelapor : Anwar bin Azhari
lokasi : V2-218
No tel : 0147249930
kerosakan : meja study starter lampu tiada
- cermin tingkap 2 unit tiada
 </t>
  </si>
  <si>
    <t xml:space="preserve">pelapor : Thaanees
lokasi: V2-125
tel : 0102110701
kerosakan : Almari pakaian tiada tempat kunci
 </t>
  </si>
  <si>
    <t>Tambah elektronik balas 18W dan holder baru (KERJA SELESAI)</t>
  </si>
  <si>
    <t xml:space="preserve">2 mentol lampu di bilik tetamu lobi bawah terbakar </t>
  </si>
  <si>
    <t>MAKMAL LOJI JKM</t>
  </si>
  <si>
    <t xml:space="preserve">Kebocoran pada bumbung makmal Loji JKM </t>
  </si>
  <si>
    <t>v3 120</t>
  </si>
  <si>
    <t xml:space="preserve">blok : v3
bilik : v3 120
1.pintu tak boleh tutup </t>
  </si>
  <si>
    <t>bilik KD, Cik Nordin bin Nayan</t>
  </si>
  <si>
    <t>Telah dibaiki, tukar 6 unit lampu pendek. (KERJA SELESAI)</t>
  </si>
  <si>
    <t xml:space="preserve">lampu bilik rosak  </t>
  </si>
  <si>
    <t>Bilik wuduk staf perempuan aras 1</t>
  </si>
  <si>
    <t xml:space="preserve">1 Lampu terbakar </t>
  </si>
  <si>
    <t xml:space="preserve">1. 3 Kipas terlalu perlahan  
2. Sinki dapur tersumbat
 </t>
  </si>
  <si>
    <t xml:space="preserve">Pengadu - SYAFIQ  ( 01160801526 ) - Lampu siling rosak. </t>
  </si>
  <si>
    <t xml:space="preserve"> Blok V4 aras 2 bahagian A - Floor trap bilik basuh tersumbat . </t>
  </si>
  <si>
    <t xml:space="preserve">blok v6 </t>
  </si>
  <si>
    <t xml:space="preserve">blok : v6
lokasi : bilik basuh aras 2 (a)
sinki tersumbat </t>
  </si>
  <si>
    <t xml:space="preserve">blok:v6
lokasi:tandas aras 1
tandas no2 paip loose </t>
  </si>
  <si>
    <t xml:space="preserve">blok ; v6
lokasi : tandas aras 2(a)
tandas no3 paip ketat(tak boleh buka) </t>
  </si>
  <si>
    <t xml:space="preserve">blok:v6
lokasi:tandas aras 2(a)
tandas no 2 getah paip koyak </t>
  </si>
  <si>
    <t>Semua lampu telah diganti baharu (KERJA SELESAI)</t>
  </si>
  <si>
    <t>LAMPU DAN KIPAS TIDAK BERFUNGSI 
1. 2 LAMPU DI DAPUR
2. 2 LAMPU DAN 1 KIPAS DI BILIK TIDUR UTAMA
3. 1 LAMPU DI TANDAS BILIK TIDUR UTAMA
4. 1 LAMPU DI BILIK BACAAN
5. 1 KIPAS DINDING DI BILIK BACAAN
6. 1 LAMPU DI BILIK TIDUR SATU
7. 1 LAMPU DAN 1 KIPAS DI BILIK TIDUR DUA
8. 1 LAMPU DAN 1 KIPAS DI BILIK TIDUR TIGA
9. 1 LAMPU DI TANDAS 2
10 1 L</t>
  </si>
  <si>
    <t xml:space="preserve">11 unit lampu kalimantang rosak </t>
  </si>
  <si>
    <t>Bangunan JKM</t>
  </si>
  <si>
    <t>1. Bekalan air paip berfungsi dengan baik. 2.Penutup flash tank yang baru telah dipasang. (KERJA SELESAI)</t>
  </si>
  <si>
    <t xml:space="preserve">TANDAS LELAKI ( Staf) Dewan Kuliah JKM:
1. Aliran air perlahan
2. Aras2, Tiada penutup flash tank.
</t>
  </si>
  <si>
    <t>Pembaikan telah dilaksanakan ( KERJA SELESAI )</t>
  </si>
  <si>
    <t xml:space="preserve">1. Sinki tandas pelajar perempuan Aras 0 bocor.
2. Tandas pelajar lelaki Aras 0 Tandas No3 flash rosak.
3. Tandas pelajar lelaki Aras1,  Tandas No1 &amp; No3 flash rosak.
4. Tandas pelajar lelaki &amp; perempuan Aras1 tiada lampu. </t>
  </si>
  <si>
    <t>1. Telah menukar stopcock yang baru, flash telah berfungsi dengan baik. 2. Drain pipe yang tersumbat telah dibaiki. 3. Telah memasang kunci yang baru (KERJA SELESAI)</t>
  </si>
  <si>
    <t xml:space="preserve">1. Tandas pelajar lelaki Aras 2, tandas No 1, flash rosak.
2. Tandas pelajar lelaki Aras 2, tandas No 4, drain pipe tersumbat
.3. Tandas pelajar lelaki Aras 2, tandas No 1, pintu tiada kunci. </t>
  </si>
  <si>
    <t xml:space="preserve">BLOK V4 - Aras  0 bahagian A  - Floor trap Bilik basuhan tersumbat.
 </t>
  </si>
  <si>
    <t>Telah dibaiki dan diperiksa (KERJA SELESAI)</t>
  </si>
  <si>
    <t xml:space="preserve">blok: v3
lokasi:pantri aras 0(B)
tiada air </t>
  </si>
  <si>
    <t>v3 229</t>
  </si>
  <si>
    <t>Telah dibaiki ( kerja selesai )</t>
  </si>
  <si>
    <t xml:space="preserve">blok:v3
lokasi:v3 229
mohon pasangkan rod penyidai baju didalam almari </t>
  </si>
  <si>
    <t>v3 228</t>
  </si>
  <si>
    <t>kerja pembaikan telah dilaksanakan (KERJA SELESAI)</t>
  </si>
  <si>
    <t xml:space="preserve">blok:v3
lokasi:v3 228
lampu siling tak nyala 1 </t>
  </si>
  <si>
    <t>Ruang pejabat</t>
  </si>
  <si>
    <t>Telah mengganti 7 unit lampu 36w yang baru (KERJA SELESAI)</t>
  </si>
  <si>
    <t xml:space="preserve">5 biji lampu kalimantang rosak </t>
  </si>
  <si>
    <t xml:space="preserve">Pin pegikat spring longgar dan Liver pintu telah diperbaiki. (KERJA SELESAI) </t>
  </si>
  <si>
    <t xml:space="preserve">tombol pintu unit perkhidmatan rosak </t>
  </si>
  <si>
    <t>Pantry Pejabat Aras 2</t>
  </si>
  <si>
    <t xml:space="preserve">Aliran air dari paip sinki di pantri adalah sangat perlahan. Ia menyukarkan staf yang menggunakan sinki untuk tujuan membasuh perkakas makanan dan minuman.  </t>
  </si>
  <si>
    <t>Kerja pembersihan sisa awning runtuh telah dijalankan.
Kerja pembaikan oleh kontraktor.</t>
  </si>
  <si>
    <t xml:space="preserve">blok:v6
lokasi:belakang bilik 017,123 &amp; 223
awning runtuh (kayu alang reput) dari aras 2 timpa aras 1 dan aras 0 </t>
  </si>
  <si>
    <t>BILIK HOTEL NO. 11</t>
  </si>
  <si>
    <t>Kerosakan telah dibaiki.(KERJA SELESAI)</t>
  </si>
  <si>
    <t xml:space="preserve">KEPALA PAIP PATAH </t>
  </si>
  <si>
    <t xml:space="preserve">LANTAI BILIK DAN STOR ROSAK SERTA PECAH </t>
  </si>
  <si>
    <t xml:space="preserve">PINTU TANDAS ROSAK </t>
  </si>
  <si>
    <t>C-103</t>
  </si>
  <si>
    <t>0000-00-00</t>
  </si>
  <si>
    <t xml:space="preserve">Paip sinki dapur tiada air </t>
  </si>
  <si>
    <t>makmal ecom 3</t>
  </si>
  <si>
    <t xml:space="preserve">lokasi : makmal ecom 3
Aircond tidak sejuk </t>
  </si>
  <si>
    <t>v6 212</t>
  </si>
  <si>
    <t xml:space="preserve">blok : v6
lokasi : v6 212
plug rosak dua dua belah </t>
  </si>
  <si>
    <t>Menukar tombol baharu (KERJA SELESAI)</t>
  </si>
  <si>
    <t xml:space="preserve">V4 217  -  Pelapor : Mohammad Haikal (0195903841) - Tombol pintu rosak tidak boleh dibuka. </t>
  </si>
  <si>
    <t>Tandas Pelajar Lelaki</t>
  </si>
  <si>
    <t>2021-03-22</t>
  </si>
  <si>
    <t xml:space="preserve">Pintu Tandas pelajar Aras 1, pintu rosak (berlubang) </t>
  </si>
  <si>
    <t>TANDAS STAFF LELAKI ARAS 1</t>
  </si>
  <si>
    <t>Dalam tindakan UPS</t>
  </si>
  <si>
    <t xml:space="preserve">Sinki di tandas lelaki bocor. </t>
  </si>
  <si>
    <t>JKE- Tandas Staf Perempuan Aras 0</t>
  </si>
  <si>
    <t>Terdapat kebocoran paip air sisa di saluran paip atas siling.  Memerlukan kidmat kontraktor untuk pembaikan.</t>
  </si>
  <si>
    <t xml:space="preserve">LOKASI : TANDAS STAF PEREMPUAN ARAS 0
ceiling tandas bocor dan dah berkulat. JKE sudah kekurangan tandas yang boleh digunakan. Tandas Pelajar pun masih tidak boleh digunakan lagi </t>
  </si>
  <si>
    <t>jke - Aras 3</t>
  </si>
  <si>
    <t>Siling yang teralih telah dibaiki (KERJA SELESAI)</t>
  </si>
  <si>
    <t xml:space="preserve">LOKASI : CEILING DI ARAS 3 
Ceiling Teralih, satu ceiling dah jatuh..satu lagi hampir jatuh
 </t>
  </si>
  <si>
    <t>kuarters psas Q1-102</t>
  </si>
  <si>
    <t>Sedang menunggu alat ganti</t>
  </si>
  <si>
    <t xml:space="preserve">1 kipas tidak berfungsi (rosak) di bilik 3 kuarters Q1-102
-rumah ini baru dimasuki dan belum diduduki lagi </t>
  </si>
  <si>
    <t>Kuarters S2-301 Aras 3</t>
  </si>
  <si>
    <t>Telah menukar lampu kalimantang 36w yang baru (KERJA SELESAI)</t>
  </si>
  <si>
    <t xml:space="preserve">Lampu koridor aras 3 S2 tidak menyala </t>
  </si>
  <si>
    <t>v6 111</t>
  </si>
  <si>
    <t>Telah ganti tombol baru.(KERJA SELESAI)</t>
  </si>
  <si>
    <t xml:space="preserve">blok : v6
lokasi :v6 111
tombol rosak </t>
  </si>
  <si>
    <t xml:space="preserve">V4 220 - Pelapor Harveen ( 011-51190690) - Tombol pintu rosak tidak boleh dikunci.
 </t>
  </si>
  <si>
    <t xml:space="preserve">V4 220 - pelapor : harveen (011-51190690) - Lampu siling tiada/ rosak  1 unit. </t>
  </si>
  <si>
    <t xml:space="preserve">Blok V4 
aras 2 (B) - Kepala paip loose bilik mandi no 1 
Aras 1 (B) - Kepala paip loose tidak boleh ditutup bilik mandi no 2.
Aras 1 (B) - Bilik mandi no 1 tersumbat.
</t>
  </si>
  <si>
    <t>Telah tukar plug baru. (KERJA SELESAI)</t>
  </si>
  <si>
    <t>2021-03-29</t>
  </si>
  <si>
    <t xml:space="preserve">nama : mohamad Alif
no bilik : V2-217
Tel : 0102737523
laporan : plug berbunyi bila digunakan </t>
  </si>
  <si>
    <t>tandas/bilik mandi</t>
  </si>
  <si>
    <t xml:space="preserve">lampu bilik mandi/tandas tidak menyala 2 unit </t>
  </si>
  <si>
    <t xml:space="preserve">bilik mandi </t>
  </si>
  <si>
    <t>telah dibaiki (selesai)</t>
  </si>
  <si>
    <t xml:space="preserve">lokasi : bilik mandi no 2 aras 0/B
kerosakan :floor trap tersumbat
 </t>
  </si>
  <si>
    <t>laluan ke blok dr rumah warden W3</t>
  </si>
  <si>
    <t>Pemeriksaan telah dilakukan ( menunggu peruntukan kewangan tahun 2022 )</t>
  </si>
  <si>
    <t xml:space="preserve">blok : v3
lokasi : laluan ke blok v3 dr rumah warden v3
awning aras 2 runtuh timpa awning aras 1 </t>
  </si>
  <si>
    <t>W3</t>
  </si>
  <si>
    <t>Tandas Perempuan Aras 1, JMSK</t>
  </si>
  <si>
    <t>Telah buat pemeriksaan. Didapati tandas tersebut dalam keadaan baik dan tidak tersumbat (KERJA SELESAI)</t>
  </si>
  <si>
    <t xml:space="preserve">Tandas duduk yang paling hujung tersumbat. Air yg diflush akan naik semula. </t>
  </si>
  <si>
    <t>2021-03-17</t>
  </si>
  <si>
    <t>Bilik Ketua Program DPR Aras 2</t>
  </si>
  <si>
    <t xml:space="preserve">Line telifon rosak </t>
  </si>
  <si>
    <t xml:space="preserve">sambungan telefon 5023 rosak (meja Pn.Nora) </t>
  </si>
  <si>
    <t>MAKMAL SAINS 2</t>
  </si>
  <si>
    <t>Dalam tindakan UPS. Menunggu peruntukan kewangan</t>
  </si>
  <si>
    <t xml:space="preserve">TERDAPAT KEBOCORAN ATAP DI MAKMAL SAINS 2 (BILIK PERSEDIAAN) </t>
  </si>
  <si>
    <t>Kerosakan telah dibaiki (KERJA SELSAI)</t>
  </si>
  <si>
    <t xml:space="preserve">1. kipas dinding 1 unit - bilik study
2. plug 3pin 2 unit - dapur </t>
  </si>
  <si>
    <t xml:space="preserve">1. Kepala singki rosak 1 unit - dapur
2.Kepala paip singki air menitik 1 unit dan pelapik tandas duduk 1 unit - tandas bilik utama
3. Kepala paip air menitik - tandas luar. </t>
  </si>
  <si>
    <t>Q3-002</t>
  </si>
  <si>
    <t>Pintu telah diganti baharu oleh kontraktor T&amp;I Trading (KERJA SELESAI). Dalam tindakan UPS. Menunggu peruntukan kewangan.</t>
  </si>
  <si>
    <t xml:space="preserve">TILES PECAH DI BILIK TIDUR
3 PINTU BILIK AIR REPUT
TANDAS MASTER BEDROOM ROSAK </t>
  </si>
  <si>
    <t>Pejabat Pengurus Asrama</t>
  </si>
  <si>
    <t>Ext 1701 Telah dibaiki. Telefon telah diganti. (KERJA SELESAI)</t>
  </si>
  <si>
    <t xml:space="preserve">Telefon Tidak Berfungsi.  </t>
  </si>
  <si>
    <t>tandas aras 2(A)</t>
  </si>
  <si>
    <t xml:space="preserve">blok:v6
lokasi:tandas aras 2(A)
1.botol trap tiada 2 unit
2.kepala paip loose 2 unit
3.flexibel hose rosak 2 unit </t>
  </si>
  <si>
    <t xml:space="preserve">Aircond tak berfungsi dengan baik. tidak sejuk. dan mohon untuk di set bermula jam 8.00 pagi </t>
  </si>
  <si>
    <t>BANGUNAN PEJABAT</t>
  </si>
  <si>
    <t>Penyaman Udara (Cooling Tower 2) mengalami kerosakan pada Mechanical Seal. Telah dimaklumkan dalam email Warga PSAS. (MENUNGGU PERUNTUKAN KECEMASAN)</t>
  </si>
  <si>
    <t xml:space="preserve">PENGHAWA DINGIN TIDAK BERFUNGSI </t>
  </si>
  <si>
    <t>Bilik Pensyarah Utama</t>
  </si>
  <si>
    <t>2021-09-17</t>
  </si>
  <si>
    <t xml:space="preserve">Penghawa dingin tidak berfungsi dengan baik. Tidak sejuk </t>
  </si>
  <si>
    <t>Koridor Aras 1</t>
  </si>
  <si>
    <t xml:space="preserve">Bumbung bocor dan air menitik di laluan koridor berhadapan Bilik TECC </t>
  </si>
  <si>
    <t>makmal komputer 3 (ECOM 3)</t>
  </si>
  <si>
    <t>Telah diperiksa PIC.  Perlu pembaikan kontraktor dan dimasukkan dalam peruntukan kewangan akan datang.</t>
  </si>
  <si>
    <t xml:space="preserve">lokasi: makmal komputer 3 (ECOM 3)
ceiling dalam makmal ecom 3 bocor, air menitik bila hujan  </t>
  </si>
  <si>
    <t>foyer JKE</t>
  </si>
  <si>
    <t>Telah diperiksa PIC. Perlu pembaikan kontraktor dan dimasukkan dalam peruntukan kewangan akan datang. (MENUNGGU PERUNTUKAN 2021)</t>
  </si>
  <si>
    <t xml:space="preserve">Lokasi : Ruang legar (Foyer JKE)
Ceiling bocor  </t>
  </si>
  <si>
    <t>Bilik Pensyarah Aras 1</t>
  </si>
  <si>
    <t>Lampu telah diganti (KERJA SELESAI)</t>
  </si>
  <si>
    <t xml:space="preserve">7 biji lampu kalimantang terbakar di Bilik Pensyarah Utama dan Bilik Pensyrah 2 </t>
  </si>
  <si>
    <t>MAKMAL SAINS 1</t>
  </si>
  <si>
    <t xml:space="preserve">-  </t>
  </si>
  <si>
    <t>Dalam tindakan UPS. Menunggu peruntukan kewangan.</t>
  </si>
  <si>
    <t xml:space="preserve">ATAP BOCOR...AIR MASUK DALAM MAKMAL. </t>
  </si>
  <si>
    <t>QUARTERS S2</t>
  </si>
  <si>
    <t>UPS ambil maklum. kerosakan akan dimasukkan dalam senarai kerosakan tingkap untuk peruntukan kewangan akan datang.</t>
  </si>
  <si>
    <t xml:space="preserve">KAYU TINGKAP DAPUR REPUT </t>
  </si>
  <si>
    <t>S2 107</t>
  </si>
  <si>
    <t xml:space="preserve">TINGKAP TERCABUT </t>
  </si>
  <si>
    <t xml:space="preserve">PINTU BILIK BERLUBANG  </t>
  </si>
  <si>
    <t>Telah laksanakan pembaikan Berkala oleh pihak Kontraktor CARTAMAS SDN BHD (KERJA SELESAI)</t>
  </si>
  <si>
    <t xml:space="preserve">AIRCOND DI BILIK PERSEDIAAN TAK SEJUK </t>
  </si>
  <si>
    <t>ARAS 2 - JKA</t>
  </si>
  <si>
    <t xml:space="preserve">Penghawa dingin aras 2 jka tidak sejuk. Sudah 3 hari (Selasa, Rabu dan Khamis - 16, 17 dan 18 Mac 2021) </t>
  </si>
  <si>
    <t xml:space="preserve">Air dari Paip sinki ruang dalam aras 2 sangat perlahan. </t>
  </si>
  <si>
    <t>v6 127</t>
  </si>
  <si>
    <t xml:space="preserve">blok:v6
lokasi:v6 127
1.kipas bergoyang
 </t>
  </si>
  <si>
    <t>v6 221</t>
  </si>
  <si>
    <t>Telah diperiksa, kayu rangka tingkap telah reput dan meresap air yang bertakung ketika hujan serta meleleh ke celah dinding bahagian dalam bilik. Diimasukkan dalam senarai pembaikan kontraktor dalam peruntukan akan datang.</t>
  </si>
  <si>
    <t xml:space="preserve">blok:v6
lokasi:v6 221
1.rangka tingkap reput(air masuk bilik pelajar jika hujan lebat) </t>
  </si>
  <si>
    <t>BILIK HOTEL NO. O3</t>
  </si>
  <si>
    <t xml:space="preserve">TANDAS TERSUMBAT </t>
  </si>
  <si>
    <t xml:space="preserve">Ruang utama Dalam Dewan muallim </t>
  </si>
  <si>
    <t xml:space="preserve">Bumbung bocor Dan syiling hampir jatuh/pecah </t>
  </si>
  <si>
    <t>2021-03-19</t>
  </si>
  <si>
    <t xml:space="preserve">Gantian lampu pendaflour (siling) - 6 buah </t>
  </si>
  <si>
    <t xml:space="preserve">Engsel pintu masuk belakang hampir terbuka (lekang). Pintu tersekat dan sukar untuk buka dan tutup </t>
  </si>
  <si>
    <t>BILIK PENSYARAH C, ARAS 2</t>
  </si>
  <si>
    <t>Telah laksanakan pembaikan Berkala oleh pihak STE ENGG SERVICES SDN BHD (KERJA SELESAI)</t>
  </si>
  <si>
    <t xml:space="preserve">AIRCOND BILIK PENSYARAH ARAS 2 JKM TIDAK BERFUNGSI. SUDAH 3 HARI TIDAK BERFUNGSI MENYEBABKAN KEPANASAN KERANA RUANG BILIK PENSYARAH YANG TERTUTUP. </t>
  </si>
  <si>
    <t>level 2 bilik pensyarah</t>
  </si>
  <si>
    <t xml:space="preserve">Aircond panas </t>
  </si>
  <si>
    <t>BKP 003 aras 0</t>
  </si>
  <si>
    <t xml:space="preserve">plug rosak </t>
  </si>
  <si>
    <t>BKP 105 aras 1</t>
  </si>
  <si>
    <t xml:space="preserve">semua lampu rosak </t>
  </si>
  <si>
    <t>Telah mengganti pemegang kunci tingkap yang baru sebanyak 132 unit (KERJA SELESAI)</t>
  </si>
  <si>
    <t xml:space="preserve">Keseluruhan pemegang kuci tingkap bilik kuliah JKM patah.  Mohon diganti baru dari pihak UPS </t>
  </si>
  <si>
    <t>aras 4</t>
  </si>
  <si>
    <t>Telah dibetulkan.(KERJA SELESAI)</t>
  </si>
  <si>
    <t xml:space="preserve">LOKASI - ARAS 4 
CEILING TERALIH  </t>
  </si>
  <si>
    <t xml:space="preserve">LOKASI : BILIK ROBOT JKE
Penghawa dingin split unit rosak- 1 unit rosak
 </t>
  </si>
  <si>
    <t>Telah tukar 2 unit lampu 36w. (KERJA SELESAI)</t>
  </si>
  <si>
    <t xml:space="preserve">Pengadu : Nurul Huda (0175424153) - Blok V1 aras 1 (A) bilik membasuh Lampu siling rosak . </t>
  </si>
  <si>
    <t xml:space="preserve">blok:v6
lokasi: tandas aras 0(A)
kepala paip sinki loose 2 unit </t>
  </si>
  <si>
    <t xml:space="preserve">blok:v6
lokasi:tandas aras 1 A
kepala paip sinki loose 4 unit </t>
  </si>
  <si>
    <t>Tandas Lelaki Aras 2 JKA</t>
  </si>
  <si>
    <t xml:space="preserve">2 Paip pada sinki Tnadas lelaki aras 2 bocor </t>
  </si>
  <si>
    <t>Makmal Sains 1 (MS1)</t>
  </si>
  <si>
    <t>jmsk</t>
  </si>
  <si>
    <t>lampu telah diganti (KERJA SELESAI)</t>
  </si>
  <si>
    <t xml:space="preserve">lampu pendaflour rosak di bahagian hadapan. </t>
  </si>
  <si>
    <t xml:space="preserve">1. Tombol pintu dapur rosak
2. saluran dalam tandas dari atas bocor
3. kipas ruang tamu berbunyi
4. kipas bilik utama bergerak perlahan
5. kipas dinding bilik study tidak boleh bergerqk kiri kanan </t>
  </si>
  <si>
    <t>2021-10-05</t>
  </si>
  <si>
    <t xml:space="preserve">sIiling jatuh (Bilik simpanan peralatan) </t>
  </si>
  <si>
    <t>Soket telah diganti baharu (KERJA SELESAI)</t>
  </si>
  <si>
    <t xml:space="preserve">V4 125  - Pelapor - Syafiq (01160801526) - Suiz meja belajar tidak berfungsi. </t>
  </si>
  <si>
    <t>bilik basuh aras 1 A</t>
  </si>
  <si>
    <t xml:space="preserve">blok:v6
lokasi:bilik basuh aras 1 A
kepala paip rosak 1 </t>
  </si>
  <si>
    <t xml:space="preserve">blok:v6
lokasi:tandas aras 3 A
1.kepala paip rosak 1
2.kepala paip tandas loose 2
3.kepala paip sinki loose 3
 </t>
  </si>
  <si>
    <t xml:space="preserve">blok:v6
lokasi:tandas aras 3B 
1.kepala paip tandas loose 1
2.kepala paip sinki loose  1
3.fleksibel hose rosak 2 </t>
  </si>
  <si>
    <t xml:space="preserve">blok:v6
lokasi:tandas aras 3 A
1.flush tandas rosak 1
2.bilik mandi tiada shower 2 </t>
  </si>
  <si>
    <t>Bilik MPP di Kafetaria</t>
  </si>
  <si>
    <t>SEDANG MENUNGGU STOK ALAT GANTI</t>
  </si>
  <si>
    <t xml:space="preserve">Bilik MPP di Kafetaria - Kipas tidak berfungsi </t>
  </si>
  <si>
    <t>Gelanggang futsal berbumbung</t>
  </si>
  <si>
    <t xml:space="preserve">Perabung tercabut sebanyak 3 keping.
mengakibatkan takungan air di atas gelanggang futsal jika hujan. </t>
  </si>
  <si>
    <t>2021-03-24</t>
  </si>
  <si>
    <t xml:space="preserve">LOKASI :TANDAS PELAJAR LELAKI ARAS 4
Tandas pelajar lelaki aras 4 tersumbat </t>
  </si>
  <si>
    <t xml:space="preserve">lampu tidak berfungsi bagi penggunaan waktu malam. </t>
  </si>
  <si>
    <t>Q3(SEBELAH SUB STATION)</t>
  </si>
  <si>
    <t xml:space="preserve">LOKASI : Q3 (SEBELAH SUB STATION)
Ceiling teralih dan ada yang hampir nak jatuh. bahaya jika terjatuh ke bawah. </t>
  </si>
  <si>
    <t>Telah diperiksa, bekalan air paip berfungsi dengan baik (KERJA SELESAI)</t>
  </si>
  <si>
    <t>TAN DAS PEREMPUAN(Staf):
1. Dewan Kuliah JKM, Tiada bekalan air paip.</t>
  </si>
  <si>
    <t xml:space="preserve">TANDAS OKU (Aras 0 ) - Tersumbat. </t>
  </si>
  <si>
    <t>Kerja-kerja pembaikan yang memerlukan khidmat kontraktor</t>
  </si>
  <si>
    <t xml:space="preserve"> Tandas Staf (lelaki) Aras 0 - drain pipe tersumbat. </t>
  </si>
  <si>
    <t>Kerja-kerja pembaikan yang memerlukan khidmat kontraktor.</t>
  </si>
  <si>
    <t xml:space="preserve">Tandas Staf (Perempuan) Aras 0- drain pipe tersumbat </t>
  </si>
  <si>
    <t>sudah dibaiki (selesai)</t>
  </si>
  <si>
    <t xml:space="preserve">nama pelapor : liew jie shen
tel : 013-9789314
blok : V2
lokasi : tandas aras 2B
kerosakan : lampu tandas rosak </t>
  </si>
  <si>
    <t>Telah menukar kapasitor kipas (KERJA SELESAI)</t>
  </si>
  <si>
    <t xml:space="preserve">- 1 unit Kipas rosak 
- 1 unit kipas perlahan </t>
  </si>
  <si>
    <t xml:space="preserve">V4 012 - pengadu - isaac coaster ( 01126100381) - Katil rosak. </t>
  </si>
  <si>
    <t xml:space="preserve">V4 126 - PENGADU - Adam (0137005087) - Lampu siling terbakar. </t>
  </si>
  <si>
    <t xml:space="preserve">tandas aras 0B
kepala paip rosak 2 unit </t>
  </si>
  <si>
    <t>Telah mengganti liver pintu yang baru (KERJA SELESAI)</t>
  </si>
  <si>
    <t xml:space="preserve">V1 115 - pengadu -Chineswari (01112866476) - Liver pintu rosak pintu tidak dapat dibuka.
Mohon pembaikan segera,Terima kasih. </t>
  </si>
  <si>
    <t xml:space="preserve">Singki bocor </t>
  </si>
  <si>
    <t>Tandas Wanita</t>
  </si>
  <si>
    <t>1.Pembaikan telah dilaksanakan (botol mineral yang jatuh dalam lubang tandas telah dibuang). 2. Floor trap tandas berfungsi dengan baik (KERJA SELESAI)</t>
  </si>
  <si>
    <t>2021-04-13</t>
  </si>
  <si>
    <t xml:space="preserve">1. Tandas sumbat (Tandas No.3)
2. Floor Trap Tandas sumbat </t>
  </si>
  <si>
    <t>kafeteria psas</t>
  </si>
  <si>
    <t>Tangki telah ditutup buat sementara waktu.  Siling telah ditukar baru.</t>
  </si>
  <si>
    <t xml:space="preserve">lokasi : kafeteria asrama
kerosakan : air mengalir di dinding hadapan kaunter
( berpunca dari tanki air yang over flow )
- syiling di bahagian tempat bancuh air terbuka
( hendak jatuh ) </t>
  </si>
  <si>
    <t>2021-04-01</t>
  </si>
  <si>
    <t>Pejabat Warden</t>
  </si>
  <si>
    <t>( KERJA SELESAI ) Tukar 1 unit kepala paip sinki baru.</t>
  </si>
  <si>
    <t xml:space="preserve">Pantri Pejabat Warden - Paip bocor </t>
  </si>
  <si>
    <t>2021-04-02</t>
  </si>
  <si>
    <t>BLOK Q2-105 KUARTERS STAF POLITEKNIK SULTAN AZLAN SHAH</t>
  </si>
  <si>
    <t xml:space="preserve">1. kipas di bilik no 4 tidak berfungsi
2. pintu bilik mandi luar pecah
3.lampu di ruang tamu tak berfungsi
4. kepala pili air di bilik mandi luar tidak berfungsi dengan baik
5. meja solek di bilik utama senget
6. tombol pintu rumah utama tidak berfungsi 
7.tombol pintu bilik utama tidak berfungsi dengan baik
8. sinki dapur tersumbat </t>
  </si>
  <si>
    <t>V5 007</t>
  </si>
  <si>
    <t>Telah ganti plug baru. (KERJA SELESAI)</t>
  </si>
  <si>
    <t xml:space="preserve">V5 007 - Plug di dinding berasap dan berbunyi </t>
  </si>
  <si>
    <t>MENUNGGU PERUNTUKAN</t>
  </si>
  <si>
    <t>2022-04-12</t>
  </si>
  <si>
    <t xml:space="preserve">V4 213 - Pengadu - DHIVYASARMA (0108204341) - air hujan masuk melalui tingkap. </t>
  </si>
  <si>
    <t>Telah diperbaiki lampu yang rosak (KERJA SELESAI)</t>
  </si>
  <si>
    <t>2021-04-05</t>
  </si>
  <si>
    <t xml:space="preserve">V4 205- Pengadu - Nabil muqriz(01169932084) - lampu meja belajar rosak. </t>
  </si>
  <si>
    <t>v3 129</t>
  </si>
  <si>
    <t xml:space="preserve">blok:v3
bilik;129
1.tombol rosak </t>
  </si>
  <si>
    <t xml:space="preserve">blok:v6
lokasi:tandas aras 0 B
tandas no 1 sumbat </t>
  </si>
  <si>
    <t xml:space="preserve">blok:v6
lokasi:tandas aras 1 B
bilik mandi no 5 lantai sumbat </t>
  </si>
  <si>
    <t xml:space="preserve">Aircon rosak </t>
  </si>
  <si>
    <t>Tanadas Pelajar Lelaki Aras 1</t>
  </si>
  <si>
    <t>MENUNGGU ALAT GANTI</t>
  </si>
  <si>
    <t xml:space="preserve">Flush Tandas Bersiri Rosak </t>
  </si>
  <si>
    <t xml:space="preserve">Flush Tandas duduk rosak (pihak ups pernah baiki flush rosak balik) </t>
  </si>
  <si>
    <t>Politeknik Sultan Azlan Shah</t>
  </si>
  <si>
    <t>Floating valve rosak.</t>
  </si>
  <si>
    <t xml:space="preserve">Terdapat air mengalir melalui syiling ke dinding di dalam bilik  </t>
  </si>
  <si>
    <t>V5 229</t>
  </si>
  <si>
    <t>Telah menukar 1 unit lampu kalimantang 18w yang baru. (KERJA SELESAI)</t>
  </si>
  <si>
    <t xml:space="preserve">V5 229 - 1 Unit lampu belajar berklip-klip </t>
  </si>
  <si>
    <t>v6 219</t>
  </si>
  <si>
    <t>( KERJA SELESAI ) Ganti tombol baru.</t>
  </si>
  <si>
    <t xml:space="preserve">blok:v6
bilik:219
1.tombol rosak </t>
  </si>
  <si>
    <t>v6 120</t>
  </si>
  <si>
    <t>( KERJA SELESAI ) Ganti lampu belajar &amp; lampu siling baru.</t>
  </si>
  <si>
    <t xml:space="preserve">blok:v6
bilik:120
1.lampu study tak nyala 1 unit
2.lampu siling tak nyala 2 unit
 </t>
  </si>
  <si>
    <t>v3 009</t>
  </si>
  <si>
    <t>( KERJA SELESAI ) Ganti lampu belajar baru.</t>
  </si>
  <si>
    <t xml:space="preserve">blok:v3
bilik:009
1.lampu study tak nyala 1 unit </t>
  </si>
  <si>
    <t>MAKMAL EPK1</t>
  </si>
  <si>
    <t>(KERJA SELESAI ) Tukar 4 unit baru.</t>
  </si>
  <si>
    <t>2021-04-08</t>
  </si>
  <si>
    <t xml:space="preserve">LOKASI : MAKMAL EPK 1
KEROSAKAN : SWITCH SOCKET OUTLET PADA WORKBENCH ROSAK. ADA 4 YANG ROSAK </t>
  </si>
  <si>
    <t>( KERJA SELESAI ) Setelah masalah tersumbat selesai, didapati banyak sampah dan lemak tepu terperangkap didalam nya.</t>
  </si>
  <si>
    <t>2021-04-19</t>
  </si>
  <si>
    <t xml:space="preserve">lokasi : kafeteria
kerosakan : saluran sinki dapur kafeteria
 </t>
  </si>
  <si>
    <t>v6 016</t>
  </si>
  <si>
    <t>( KERJA SELESAI ) Ganti lampu siling baru.</t>
  </si>
  <si>
    <t xml:space="preserve">v6 016
lampu siling tak nyala 1 unit </t>
  </si>
  <si>
    <t>Telah mengganti lampu yang baru (KERJA SELESAI)</t>
  </si>
  <si>
    <t xml:space="preserve">V1 aras 0 (A) - Pengadu - Tharisheeni (01111424495) - Lampu bilik basuh rosak. </t>
  </si>
  <si>
    <t>V5 ARAS 1</t>
  </si>
  <si>
    <t>Shower yang tidak boleh ditutup (loose) telah dimatikan dengan end cap sementara menunggu alat ganti.</t>
  </si>
  <si>
    <t xml:space="preserve">V5 Aras 1 - Shower bilik mandi no 1 tidak boleh tutup dan pintu tidak boleh kunci dari dalam. </t>
  </si>
  <si>
    <t>V5 015</t>
  </si>
  <si>
    <t>Tukar kapasitor baru.(KERJA SELESAI)</t>
  </si>
  <si>
    <t xml:space="preserve">V5 015 (bilik kosong) - Kipas perlahan </t>
  </si>
  <si>
    <t>V5 101</t>
  </si>
  <si>
    <t>Kipas telah diganti baru (KERJA SELESAI)</t>
  </si>
  <si>
    <t>2022-01-05</t>
  </si>
  <si>
    <t xml:space="preserve">V5 101 (bilik kosong) - Kipas rosak </t>
  </si>
  <si>
    <t>V5 202</t>
  </si>
  <si>
    <t xml:space="preserve">V5 202 (bilik kosong) - Lampu belajar berkelip-kelip </t>
  </si>
  <si>
    <t>V5 204</t>
  </si>
  <si>
    <t>Kipas berfungsi dengan baik (KERJA SELESAI)</t>
  </si>
  <si>
    <t xml:space="preserve">V5 204 (bilik kosong) - Kipas ok tapi ada berbunyi </t>
  </si>
  <si>
    <t>V5 211</t>
  </si>
  <si>
    <t xml:space="preserve">V5 211 (bilik kosong) - Lampu belajar berkelip-kelip </t>
  </si>
  <si>
    <t>V5 231</t>
  </si>
  <si>
    <t>Telah menukar 2 unit lampu kalimantang (KERJA SELESAI)</t>
  </si>
  <si>
    <t xml:space="preserve">V5 231 (bilik kosong) - Lampu siling tidak menyala 1 unit </t>
  </si>
  <si>
    <t>V5 301</t>
  </si>
  <si>
    <t>Menunggu alat ganti</t>
  </si>
  <si>
    <t xml:space="preserve">V5 301 (bilik kosong) - Siling tiada 6 keping </t>
  </si>
  <si>
    <t>V5 306</t>
  </si>
  <si>
    <t>2022-04-04</t>
  </si>
  <si>
    <t xml:space="preserve">V5 306 (bilik kosong) - Kipas tidak berfungsi </t>
  </si>
  <si>
    <t>V5 307</t>
  </si>
  <si>
    <t>Kipas dalam keadaan baik (KERJA SELESAI)</t>
  </si>
  <si>
    <t xml:space="preserve">V5 307(bilik kosong) - Kipas berbunyi </t>
  </si>
  <si>
    <t>V5 313</t>
  </si>
  <si>
    <t>Telah memasang controller yang baru pada regulator (KERJA SELESAI)</t>
  </si>
  <si>
    <t xml:space="preserve">V5 313 (bilik kosong) - Regulator controller patah </t>
  </si>
  <si>
    <t>V5 316</t>
  </si>
  <si>
    <t xml:space="preserve">V5 316 (bilik kosong) - Siling tiada 2 keping </t>
  </si>
  <si>
    <t>V5 321</t>
  </si>
  <si>
    <t xml:space="preserve">V5 321 (bilik kosong) - Lampu belajar tidak menyala 1 unit </t>
  </si>
  <si>
    <t>V5 325</t>
  </si>
  <si>
    <t>Telah diperiksa.Kipas masih boleh digunakan dan berfungsi dengan baik (KERJA SELESAI)</t>
  </si>
  <si>
    <t xml:space="preserve">V5 325 (bilik kosong) - Kipas berbunyi </t>
  </si>
  <si>
    <t>Bilik Studio Latihan Vokal</t>
  </si>
  <si>
    <t xml:space="preserve">aircond tak sejuk </t>
  </si>
  <si>
    <t>laluan aras 2 dan tangga</t>
  </si>
  <si>
    <t xml:space="preserve">siling tercabut </t>
  </si>
  <si>
    <t>TANDAS PEJABAT PENYELIA ASRAMA</t>
  </si>
  <si>
    <t xml:space="preserve">TANDAS LELAKI - PEJABAT PENYELIA ASRAMA - Tempat saluran air (floor trap) bahagian tempat buang air kecil lelaki tersumbat. Air lambat turun.
TANDAS PEREMPUAN - PEJABAT PENYELIA ASRAMA - Tempat saluran air (floor trap) dalam tandas nombor 2 tersumbat. Air lambat turun.
 </t>
  </si>
  <si>
    <t>BKA107</t>
  </si>
  <si>
    <t>Dalam tindakan UPS. Stok kipas tiada. Menunggu stok sampai.</t>
  </si>
  <si>
    <t xml:space="preserve">KIPAS SILING ROSAK
BILIK KULIAH BKA107 </t>
  </si>
  <si>
    <t>Tukar tombol baru.(KERJA SELESAI)</t>
  </si>
  <si>
    <t xml:space="preserve">nama pelapor : vishal
lokasi :V2-101
laporan : pintu liver/tombol rosak
 </t>
  </si>
  <si>
    <t xml:space="preserve">nama pelapor : Vishal
lokasi : V2-101
kerosakan: kipas perlahan </t>
  </si>
  <si>
    <t>2021-04-20</t>
  </si>
  <si>
    <t xml:space="preserve">PLUG ELEKTRIK MS 2 ( BERDEKATAN PAPAN PUTIH ROSAK) TIDAK BOLEH DIGUNAKAN MENYUKARKAN PnP) </t>
  </si>
  <si>
    <t>2021-04-11</t>
  </si>
  <si>
    <t>Bilik Pegawai ICT</t>
  </si>
  <si>
    <t>2021-08-03</t>
  </si>
  <si>
    <t xml:space="preserve">Lampu bilik pegawai rosak </t>
  </si>
  <si>
    <t>2021-04-10</t>
  </si>
  <si>
    <t>Tandas Pekerja Kafeteria Lelaki</t>
  </si>
  <si>
    <t>( KERJA SELESAI ) Semua kerosakan telah dibaiki dan diganti dengan unit yang baru.</t>
  </si>
  <si>
    <t>2021-12-09</t>
  </si>
  <si>
    <t>Tandas pekerja lelaki. 
-Paip sinki rosak.
-Paip tandas rosak.
-Tiada botol trap sinki (1)
-Flow trap sumbat. 
-Gully trap sumbat.
-Paip shower rosak. 
(Persediaan Audit dan Kebersihan KKM)</t>
  </si>
  <si>
    <t>Tandas Pekerja Kafeteria Perempuan</t>
  </si>
  <si>
    <t>2021-09-21</t>
  </si>
  <si>
    <t xml:space="preserve"> Tandas pekerja perempuan. 
-Paip tandas rosak.
-Tiada botol trap sinki (2)
-Flow trap sumbat. 
-Gully trap sumbat.
-Paip shower rosak.
(Persediaan Audit dan Kebersihan KKM) </t>
  </si>
  <si>
    <t>Tempat Pembuangan Sampah Kafeteria</t>
  </si>
  <si>
    <t>( KERJA SELESAI ) Pasang 1 unit kepala paip baru.</t>
  </si>
  <si>
    <t xml:space="preserve">Tiada kepala paip air dirumah sampah bagi tujuan pembersihan tong sampah dan lantai. (Mendapati ada paip melalui longkang tetapi tidak pasti boleh digunakan atau tidak) Mohon wujudkan 1 kepala paip. </t>
  </si>
  <si>
    <t>Dapur Kafeteria</t>
  </si>
  <si>
    <t>2021-09-27</t>
  </si>
  <si>
    <t xml:space="preserve">Saluran longkang bawah lantai tersumbat dan perlukan pengaliran air cucian lantai / memasak ke saluran perangkap lemak. </t>
  </si>
  <si>
    <t>2021-04-12</t>
  </si>
  <si>
    <t>Bengkel L2</t>
  </si>
  <si>
    <t>UPS ambil maklum.Pembaikan yang perlu dibuat oleh kontraktor.</t>
  </si>
  <si>
    <t xml:space="preserve">Saluran hujan bagi bangunan ini mengalami kerosakan semula setelah di perbaiki dan di ganti yang baru. Sambungan saluran mula renggang dan kebocoran saluran. </t>
  </si>
  <si>
    <t>( KERJA SELESAI ) Telah dibaiki kedudukan siling.</t>
  </si>
  <si>
    <t>2021-05-18</t>
  </si>
  <si>
    <t xml:space="preserve">lokasi : Aras 4
Ceiling teralih </t>
  </si>
  <si>
    <t>DKE</t>
  </si>
  <si>
    <t xml:space="preserve">lokasi :DKE 
1 CEILING TERALIH </t>
  </si>
  <si>
    <t>Bilik Pensyarah 2</t>
  </si>
  <si>
    <t>( KERJA SELESAI ) Baiki semua lampu rosak di bilik pensyarah aras 0,1&amp;2.</t>
  </si>
  <si>
    <t xml:space="preserve">lokasi : Bilik Pensyarah 2
1 set lampu LED (18W x 3) rosak </t>
  </si>
  <si>
    <t xml:space="preserve">Pusat Sukan </t>
  </si>
  <si>
    <t>(KERJA SELESAI) Telah dibaiki oleh jabatan itu sendiri</t>
  </si>
  <si>
    <t xml:space="preserve">2 unit khemah terangkat kerana ribut </t>
  </si>
  <si>
    <t>unit pentadbiran ( di laluan pintu belakang )</t>
  </si>
  <si>
    <t>stor</t>
  </si>
  <si>
    <t>Tiles yang tercabut telah di pasang semula (KERJA SELESAI)</t>
  </si>
  <si>
    <t xml:space="preserve">tiles pecah </t>
  </si>
  <si>
    <t>KORIDOR BAWAH (DEPAN)</t>
  </si>
  <si>
    <t xml:space="preserve">MENTOL TIDAK MENYALA (6 BIJI) </t>
  </si>
  <si>
    <t>BILIK HOTEL NO. 8</t>
  </si>
  <si>
    <t>BILIK NO. 8</t>
  </si>
  <si>
    <t>Pemeriksaan telah dilakukan.  Tekanan air pada pancur air dalam keadaan memuaskan.(KERJA SELESAI)</t>
  </si>
  <si>
    <t xml:space="preserve">AIR SHOWER PERLAHAN </t>
  </si>
  <si>
    <t>Lobi Utama</t>
  </si>
  <si>
    <t xml:space="preserve">Paip air dalam tandas perempuan bocor </t>
  </si>
  <si>
    <t>V5 001</t>
  </si>
  <si>
    <t>Pemeriksaan telah dibuat dan terdapat rekahan/retak pada dinding (beam) yang menyebabkan air hujan masuk melalui rekahan tersebut. Memerlukan khidmat kontraktor.</t>
  </si>
  <si>
    <t xml:space="preserve">V5 001 - Bilik bocor, air mengalir dari celahan dinding sebelah atas. </t>
  </si>
  <si>
    <t>PAKIR BERBUMBUNG KERETA DAN MOTOSIKAL UNIT PENTADBIRAN</t>
  </si>
  <si>
    <t>Pembaikan telah dilaksanakan oleh kontraktor T&amp;I Trading. (KERJA SELESAI)</t>
  </si>
  <si>
    <t>2022-02-18</t>
  </si>
  <si>
    <t xml:space="preserve">BUMBUNG PAKIR KERETA DAN MOTOSIKAL PECAH/TERCABUT </t>
  </si>
  <si>
    <t xml:space="preserve">KEROSAKAN LAMPU PENDAFLOUR-7NO. </t>
  </si>
  <si>
    <t xml:space="preserve">KEROSAKAN LAMPU PENDAFLOUR-5NO. </t>
  </si>
  <si>
    <t>Kipas telah ditukar baharu (KERJA SELESAI)</t>
  </si>
  <si>
    <t xml:space="preserve">V4 118 - Pengadu - hazeq(01163645668) - Kipas bilik rosak . </t>
  </si>
  <si>
    <t>Koridor aras atas (02)</t>
  </si>
  <si>
    <t xml:space="preserve">syiling terangkat disebab kan ribut </t>
  </si>
  <si>
    <t>Lampu telah digantI. (KERJA SELESAI)</t>
  </si>
  <si>
    <t xml:space="preserve"> Lampu kalimatan (panjang) tidak bernyala (3 batang) </t>
  </si>
  <si>
    <t>Tandas staf lelaki aras 0</t>
  </si>
  <si>
    <t>Lampu telah diganti. (KERJA SELESAI)</t>
  </si>
  <si>
    <t xml:space="preserve">lampu berkelip (kalimatan panjang) </t>
  </si>
  <si>
    <t>koridor aras bawah (0)</t>
  </si>
  <si>
    <t xml:space="preserve">Syiling terangkat akibat ribut </t>
  </si>
  <si>
    <t>TeCC Aras 1</t>
  </si>
  <si>
    <t xml:space="preserve">Lampu kalimantang di bahagian kanan depan berkelip-kelip. </t>
  </si>
  <si>
    <t>TeCC Perpustakaan Aras 1</t>
  </si>
  <si>
    <t xml:space="preserve">Lampu berkelip2 dalam bilik TeCC </t>
  </si>
  <si>
    <t xml:space="preserve">Bilik Rakaman Fotografi </t>
  </si>
  <si>
    <t>Lampu telah diganti sebanyak 5 unit. (KERJA SELESAI)</t>
  </si>
  <si>
    <t>2021-04-21</t>
  </si>
  <si>
    <t xml:space="preserve">1 Lampu kalimantang tidak menyala </t>
  </si>
  <si>
    <t>v6 108</t>
  </si>
  <si>
    <t>( KERJA SELESAI )
Tukar 1 kapasitor baru.</t>
  </si>
  <si>
    <t xml:space="preserve">v6 108
kipas slow </t>
  </si>
  <si>
    <t xml:space="preserve">V4 230 - pengadu - Muhd Ikhwan (01111165039) - Tombol pintu rosak . </t>
  </si>
  <si>
    <t xml:space="preserve">V4 222 - Pengadu - Sathis rao (0179581421) - Kipas perlahan  </t>
  </si>
  <si>
    <t xml:space="preserve">V4 222 - Pengadu - Sathis Roa( 0179581421) - Tombol pintu rosak. </t>
  </si>
  <si>
    <t>v3 016</t>
  </si>
  <si>
    <t xml:space="preserve">v3 016
lampu study tak nyala 1 unit </t>
  </si>
  <si>
    <t>( KERJA SELESAI )
Tukar tombol pintu baru.</t>
  </si>
  <si>
    <t>2021-05-17</t>
  </si>
  <si>
    <t xml:space="preserve">pelapor: muhd Aiman
No bilik : V2-130
tel : 01160556738
kerosakan : tombol pintu rosak </t>
  </si>
  <si>
    <t xml:space="preserve"> ARAS 1</t>
  </si>
  <si>
    <t xml:space="preserve">Pemeriksaan telah dibuat. Menunggu peruntukan </t>
  </si>
  <si>
    <t xml:space="preserve">Bumbung bocor di hadapan tangga naik aras 1 </t>
  </si>
  <si>
    <t xml:space="preserve">Bumbung foyer  di bahagian pintu belakang terangkat </t>
  </si>
  <si>
    <t xml:space="preserve">Bumbung bocor di dalam pejabat </t>
  </si>
  <si>
    <t xml:space="preserve">Bumbung bocor di ruang kerja aras 0 </t>
  </si>
  <si>
    <t xml:space="preserve">TALIAN FAX TIDAK BERFUNGSI </t>
  </si>
  <si>
    <t xml:space="preserve">Telah dibaiki di V3. (KERJA SELESAI) </t>
  </si>
  <si>
    <t>2021-08-04</t>
  </si>
  <si>
    <t xml:space="preserve">tandas no3 aras 2A floor trap sumbat </t>
  </si>
  <si>
    <t>Telah dibaiki di V3 (KERJA SELESAI)</t>
  </si>
  <si>
    <t xml:space="preserve">tandas aras 2B paling hujung flush rosak </t>
  </si>
  <si>
    <t>Telah diganti (KERJA SELESAI)</t>
  </si>
  <si>
    <t xml:space="preserve">bilik mandi aras 2 B
kepala paip rosak 4 unit(semua bilik mandi) </t>
  </si>
  <si>
    <t>Telah dibaiki di V3  (KERJA SELESAI)</t>
  </si>
  <si>
    <t xml:space="preserve">bilik mandi aras 2 B
kepala shower rosak 4 unit(semua bilik mandi) </t>
  </si>
  <si>
    <t>Aras 0 bahagian B - Telah tukar kepala paip yang baru. Aras 1 bahagian B - Kepala Shower ditutup semantara menunggu alat ganti.
Aras 2 bahagian B - Telah mengganti flexible hose tangki simbah yang baru.</t>
  </si>
  <si>
    <t>2021-04-22</t>
  </si>
  <si>
    <t xml:space="preserve">BLOK V1 Aras 0 bahagian B - Kepala paip tandas  xboleh ditutup air sentiasa keluar.
Blok v1 aras 1 (B) - kepala shower bilik mandi no 3 loose xboleh ditutup rapat.
Blok V1 aras 2 (B) - Flush rosak  </t>
  </si>
  <si>
    <t>Makmal CAD 1</t>
  </si>
  <si>
    <t>dalam tindakan UPS</t>
  </si>
  <si>
    <t>2021-04-23</t>
  </si>
  <si>
    <t xml:space="preserve">Tukar soket pada plug point di makmal. </t>
  </si>
  <si>
    <t>Aras 3</t>
  </si>
  <si>
    <t>( KERJA SELESAI )
Telah dibaiki kedudukan siling yang teralih.</t>
  </si>
  <si>
    <t xml:space="preserve">Lokasi : laluan bilik kuliah (Aras 3)
Ceiling jatuh dan teralih </t>
  </si>
  <si>
    <t xml:space="preserve">Bilik mandi V5 Aras 1 - paip shower bocor </t>
  </si>
  <si>
    <t>v6 117</t>
  </si>
  <si>
    <t>Telah tukar tombol baru.(KERJA SELESAI)</t>
  </si>
  <si>
    <t xml:space="preserve">v6 117
tombol rosak(pintu tak boleh tutup) </t>
  </si>
  <si>
    <t xml:space="preserve">Dalam Perhatian UPS bagi kerosakan Lantai di Kuarters. </t>
  </si>
  <si>
    <t xml:space="preserve">lantai pecah di bilik tidur sebelah bilik air tengah </t>
  </si>
  <si>
    <t>Dewan Kuliah Utama</t>
  </si>
  <si>
    <t>( KERJA SELESAI ) Telah dibaiki kedudukan siling yang teralih.</t>
  </si>
  <si>
    <t xml:space="preserve">Suling teralih dan jatuh </t>
  </si>
  <si>
    <t>v3 211</t>
  </si>
  <si>
    <t>54</t>
  </si>
  <si>
    <t xml:space="preserve">v3 211
lampu study tak nyala 1 unit </t>
  </si>
  <si>
    <t xml:space="preserve">BLOK V4 aras 0 (a) - Floor trap Bilik basuh aras o tersumbat air bertakung selepas dicuci. </t>
  </si>
  <si>
    <t>Kunci mangga telah dibuka (KERJA SELESAI)</t>
  </si>
  <si>
    <t>2021-05-06</t>
  </si>
  <si>
    <t xml:space="preserve">Saya baru berpindah ke Q1-102. Walau bagaimanapun pintu koridornya tak dapat dibuka kerana bermangga, mangga tiada kuncinya. Boleh buka mangga pintu koridor rumah saya. </t>
  </si>
  <si>
    <t>Telah di reset oleh En.Rizuan dan dikemaskini status oleh Pn.Fiza pada jam 3 petang hari yang sama.</t>
  </si>
  <si>
    <t xml:space="preserve">lokasi : Bilik Pensyarah 3
Air cond bilik pensyarah tak sejuk.  </t>
  </si>
  <si>
    <t>2021-04-28</t>
  </si>
  <si>
    <t xml:space="preserve"> Ada suiz 1suiz  aircond tidak boleh digunakan </t>
  </si>
  <si>
    <t>Pemeriksaan telah dibuat. Tiada keperluan untuk dibaiki. (KERJA SELESAI)</t>
  </si>
  <si>
    <t xml:space="preserve">Mohon untuk membaiki pemegang lcd longgar </t>
  </si>
  <si>
    <t>Bengkel Mesin, JKM</t>
  </si>
  <si>
    <t>Telah menjalankan pemeriksaan. Pihak UPS akan bersama pihak JKR Cerun menangani isu ini.</t>
  </si>
  <si>
    <t xml:space="preserve">Terdapat aliran air bawah tanah di kawasan cerun Bengkel Mesin, JKM ( bahagian belakang bengkel). </t>
  </si>
  <si>
    <t>KUARTERS BLOK Q3</t>
  </si>
  <si>
    <t>siling tersebut telah dialihkan dan beberapa siling lagi juga di alihkan. (KERJA SELESAI)</t>
  </si>
  <si>
    <t xml:space="preserve">SILING DI TINGKAT 4 JATUH DAN MENGUNDANG BAHAYA KEPADA PENGHUNI BLOK  </t>
  </si>
  <si>
    <t>ms2</t>
  </si>
  <si>
    <t xml:space="preserve"> Paip dalam ms 2 (menitis) </t>
  </si>
  <si>
    <t>2021-04-26</t>
  </si>
  <si>
    <t>Telah dibaiki. kerosakan berpunca daripada kompresor unit aircond tersebut. (KERJA SELESAI)</t>
  </si>
  <si>
    <t xml:space="preserve">Kerosakan suiz aircond (A2) </t>
  </si>
  <si>
    <t>Q3-208</t>
  </si>
  <si>
    <t>Menunggu peruntukan Kewangan.</t>
  </si>
  <si>
    <t xml:space="preserve">Pintu tandas luar rosak </t>
  </si>
  <si>
    <t>Menunggu peruntukan Kewangan</t>
  </si>
  <si>
    <t xml:space="preserve">lantai dapur pecah </t>
  </si>
  <si>
    <t xml:space="preserve">2 Socket di dapur rosak  </t>
  </si>
  <si>
    <t xml:space="preserve">Sink dapur tersumbat </t>
  </si>
  <si>
    <t xml:space="preserve">1. Kunci pintu sliding rosak
2. 2 tombol pintu bilik rosak
3. 1 kipas bilik tidur ada bunyi
4. Flush tandas dalam bilik utama dan tandas luar rosak
5. Bilik air luar tak ada kepala shower
6. Paip air di sinki longgar
7. Penarik tingkap di ruang tamu patah. </t>
  </si>
  <si>
    <t>2021-04-27</t>
  </si>
  <si>
    <t xml:space="preserve">v6 108
kipas rosak </t>
  </si>
  <si>
    <t>makmal EPE 2</t>
  </si>
  <si>
    <t>( KERJA SELESAI )
Tukar semua lampu yang rosak kepada lampu baru.</t>
  </si>
  <si>
    <t xml:space="preserve">LOKASI : MAKMAL EPE2
8 batang lampu kalimantang tak berfungsi </t>
  </si>
  <si>
    <t>tandas wanita (tandas 1)</t>
  </si>
  <si>
    <t>aduan di Pusat Islam Psas</t>
  </si>
  <si>
    <t xml:space="preserve">paip air bocor (air melimpah keluar dari paip tidak bertutup) </t>
  </si>
  <si>
    <t>BILIK KETUA JABATAN JKE</t>
  </si>
  <si>
    <t xml:space="preserve">LOKASI : BILIK KETUA JABATAN JKE
KEROSAKAN: LAMPU ROSAK (BERKEDIP2) </t>
  </si>
  <si>
    <t>Bengkel Kimpalan L3</t>
  </si>
  <si>
    <t>Pembaikan telah dilaksanakan, Bay 3 bengkel kimpalan telah ditanggalkan. (KERJA SELESAI)</t>
  </si>
  <si>
    <t xml:space="preserve">Barisan mesin TIG triped </t>
  </si>
  <si>
    <t>2021-04-30</t>
  </si>
  <si>
    <t>kaunter lobi psas</t>
  </si>
  <si>
    <t>Pembaikan telah dilaksanakan oleh pihak kontraktor (KERJA SELESAI</t>
  </si>
  <si>
    <t>2021-11-10</t>
  </si>
  <si>
    <t xml:space="preserve">talian telefon dalaman extension 2006,2010,8003 rosak. </t>
  </si>
  <si>
    <t>Kafeteria</t>
  </si>
  <si>
    <t xml:space="preserve">Sinki rosak sebelah tandas perempuan </t>
  </si>
  <si>
    <t>kantin</t>
  </si>
  <si>
    <t xml:space="preserve">Plug rosak di sebelah surau </t>
  </si>
  <si>
    <t>tandar pelajar aras 1</t>
  </si>
  <si>
    <t xml:space="preserve">Saliran utama air sisa tandas perempuan tersumbat, Dinasihatkan supaya tiada penggunaan pada tandas perempuan buat masa ini.  Isu kerosakan telah diambil maklum oleh pihak UPS dan dimasukkan dalam senarai pembaikan kontraktor bagi peruntukan akan datang. </t>
  </si>
  <si>
    <t>2021-05-04</t>
  </si>
  <si>
    <t xml:space="preserve">LOKASI : TANDAS PELAJAR ARAS 1
ada air bertakung dan mengalir keluar dari tandas pelajar perempuan aras 1 </t>
  </si>
  <si>
    <t>Pemeriksaan telah dibuat. Didapati hanya 1 paip sinki sahaja yang menitik. UPS telah menggantikan paip tersebut. Siling yang teralih di aras 2 telah dibetulkan. (KERJA SELESAI)</t>
  </si>
  <si>
    <t>2021-05-20</t>
  </si>
  <si>
    <t>2 Paip pada sinki Tandas Perempuan aras 2 bocor, Mohon agar dapat UPS gantikan dengan paip seperti Tandas lelaki Aras 2 yang baru dibaiki. tqvm.</t>
  </si>
  <si>
    <t>Telah diperbaiki kad baharu (KERJA SELESAI)</t>
  </si>
  <si>
    <t>2022-01-14</t>
  </si>
  <si>
    <t xml:space="preserve">Telifon Pembantu Operasi 5005 rosak </t>
  </si>
  <si>
    <t xml:space="preserve">Aircond rosak pagi dh reset dan ptg pun dh reset </t>
  </si>
  <si>
    <t>Aras 3(atas)</t>
  </si>
  <si>
    <t>Telah diambil tindakan. (KERJA SELESAI)</t>
  </si>
  <si>
    <t>2021-08-24</t>
  </si>
  <si>
    <t xml:space="preserve"> Syiling terangkat akibat angin /ribut.
 </t>
  </si>
  <si>
    <t>bilik di Hal Ehwal Pelajar</t>
  </si>
  <si>
    <t>Telah memasang wayar telefon yang panjang. (KERJA SELESAI)</t>
  </si>
  <si>
    <t xml:space="preserve">mohon wayar telefon yang lebih panjang  </t>
  </si>
  <si>
    <t xml:space="preserve">Kerosakan kad pada pabx telah diperbaiki oleh kontraktor Satcom (KERJA SELESAI) </t>
  </si>
  <si>
    <t>2022-04-15</t>
  </si>
  <si>
    <t xml:space="preserve">Telefon rosak </t>
  </si>
  <si>
    <t>Makmal Sistem Kuasa (ESK)</t>
  </si>
  <si>
    <t>( KERJA SELESAI ) Telah dibaiki.</t>
  </si>
  <si>
    <t>2021-05-10</t>
  </si>
  <si>
    <t xml:space="preserve">Tiada incoming voltage yang masuk </t>
  </si>
  <si>
    <t>( KERJA SELESAI ) Kerosakan telah dibaiki.</t>
  </si>
  <si>
    <t xml:space="preserve">nama pelapor : asyikin
lokasi :tandas no 1 aras 2/A
kerosakan :
- kepala paip tandas no 1 loose
- lampu rosak
 </t>
  </si>
  <si>
    <t>2021-05-07</t>
  </si>
  <si>
    <t>Depan bilik TPA</t>
  </si>
  <si>
    <t>Pemeriksaan telah dibuat. Didapati kerosakan berpunca daripada blower. Kerja-kerja pembaikan akan dilaksanakan oleh kontraktor dalam masa terdekat.</t>
  </si>
  <si>
    <t xml:space="preserve">Air cond di depan bilik TPA rosak </t>
  </si>
  <si>
    <t>Berhadapan bilik TPA</t>
  </si>
  <si>
    <t xml:space="preserve">Kerosakan aircond dan aircond tidak sejuk </t>
  </si>
  <si>
    <t>Bilik TECC</t>
  </si>
  <si>
    <t xml:space="preserve">Aircond di Bilik TECC leaking </t>
  </si>
  <si>
    <t>Tombol telah dibaiki. (KERJA SELESAI).</t>
  </si>
  <si>
    <t xml:space="preserve">Tombol pintu bilik TECC patah </t>
  </si>
  <si>
    <t>Surau Aras 1</t>
  </si>
  <si>
    <t>Tindakan telah diambil. (KERJA SELESAI)</t>
  </si>
  <si>
    <t xml:space="preserve">Memohon untuk memasang selak pada pintu surau </t>
  </si>
  <si>
    <t>2021-05-11</t>
  </si>
  <si>
    <t>TeCC Perpustakaan</t>
  </si>
  <si>
    <t xml:space="preserve">Aircond bocor </t>
  </si>
  <si>
    <t>Dalam Tindakan UPS. UPS telah laksanakan pemeriksaan. Kerja-kerja dalam senarai pembaikan Peruntukan Program Khusus (OS28000) 2021</t>
  </si>
  <si>
    <t xml:space="preserve">siling dimasuki air hujan </t>
  </si>
  <si>
    <t>bilik pel</t>
  </si>
  <si>
    <t>Kerosakan kad pada pabx telah diperbaiki oleh kontraktor Satcom (KERJA SELESAI)</t>
  </si>
  <si>
    <t xml:space="preserve">Telefon tidak berfungsi </t>
  </si>
  <si>
    <t>Q3- 208</t>
  </si>
  <si>
    <t xml:space="preserve">1. sink didapur masih tersumbat setelah dibaiki pada 28 april 2021
2. berlaku kebocoran di tandas  </t>
  </si>
  <si>
    <t>2021-12-05</t>
  </si>
  <si>
    <t>Telah diganti tombol Baru. (KERJA SELESAI)</t>
  </si>
  <si>
    <t xml:space="preserve">V5 002 - Tombol pintu tidak boleh dikunci </t>
  </si>
  <si>
    <t>Dalam Tindakan UPS. Kipas Siling masih menunggu proses Pembekalan oleh unit Perolehan dan Stor Pusat.</t>
  </si>
  <si>
    <t xml:space="preserve">Bilik MPP di Kafetaria - Kipas bilik stor rosak </t>
  </si>
  <si>
    <t>Telah ganti Tombol Baru (KERJA SELESAI)</t>
  </si>
  <si>
    <t>2021-08-20</t>
  </si>
  <si>
    <t xml:space="preserve">Bilik MPP di Kafetaria - Tombol pintu rosak &amp; Tirai hampir tercabut </t>
  </si>
  <si>
    <t>2021-05-16</t>
  </si>
  <si>
    <t>V5 216</t>
  </si>
  <si>
    <t>Kipas telah diganti baru (KERJA SELESAI).</t>
  </si>
  <si>
    <t xml:space="preserve">V5 216 - Kipas rosak </t>
  </si>
  <si>
    <t>2021-05-21</t>
  </si>
  <si>
    <t xml:space="preserve">nama pelapor : Lee Zhi Kang
bilik : V3-215
tel : 016-5965765
laporan : pintu bilik susah nak buka dan tutup </t>
  </si>
  <si>
    <t>V5 102</t>
  </si>
  <si>
    <t>Telah diganti Tombol Baru (KERJA SELESAI)</t>
  </si>
  <si>
    <t xml:space="preserve">pintu tombol rosak
V5-102 </t>
  </si>
  <si>
    <t xml:space="preserve">V5-108 kipas rosak </t>
  </si>
  <si>
    <t>v5 -101</t>
  </si>
  <si>
    <t xml:space="preserve">V5-101 kipas rosak </t>
  </si>
  <si>
    <t xml:space="preserve">Aircond Rosak </t>
  </si>
  <si>
    <t>BILIK QUARZ</t>
  </si>
  <si>
    <t xml:space="preserve">BUMBUNG BOCOR </t>
  </si>
  <si>
    <t>L4 Bengkel Foundry / High Tech Lab</t>
  </si>
  <si>
    <t>UPS ambil maklum. Pembaikan perlu dilaksanakan oleh pihak kontraktor dan akan dimasukkan dalam senarai permohonan pembaikan berikutnya.</t>
  </si>
  <si>
    <t>2021-07-19</t>
  </si>
  <si>
    <t xml:space="preserve">Saluran Air Hujan (Guthrie) masih lagi kebocoran pada bahagian sambungan. Saluran tersebut telah diganti dengan baru, namun masih lagi kebocoran di laluan tepi bangunan. Sekarang mula berlumut dan laluan tersebut licin. </t>
  </si>
  <si>
    <t>BILIK PENSYARAH 2</t>
  </si>
  <si>
    <t>( KERJA SELESAI )
Bersihkan bottle trap.</t>
  </si>
  <si>
    <t xml:space="preserve">LOKASI : BILIK PENSYARAH 2 (BP2)
Sinki dekat pantri tersumbat </t>
  </si>
  <si>
    <t>2021-05-19</t>
  </si>
  <si>
    <t xml:space="preserve">nama pelajar : thiruchelvan a/l maran
bilik; V2-022
kerosakan : kipas tidak berfungsi
tel : 0164120457 </t>
  </si>
  <si>
    <t>Kerja pembaikian telah dilaksanakan. (KERJA SELESAI)</t>
  </si>
  <si>
    <t xml:space="preserve">nama pelajar : fikri
tel : 01111179201
bilik : V2-106
kerosakan :
- switch on/off kipas dan lampu rosak
-lampu 1 unit </t>
  </si>
  <si>
    <t>Dalam tindakan UPS.</t>
  </si>
  <si>
    <t xml:space="preserve">nama pelajar : khairul fitri
bilik : V2-312
tel : 01111348837
kerosakan :
-lantai berlubang </t>
  </si>
  <si>
    <t xml:space="preserve">nama pelajar : khairul Fikri
bilik : V2-312
tel : 01111348837
kerosakan :
-lampu belajar 1 unit </t>
  </si>
  <si>
    <t>Telah mengganti 1 unit lampu yang baru ( KERJA SEESAI )</t>
  </si>
  <si>
    <t xml:space="preserve">nama pelajar : Nurul Suafiqha
bilik : V5-006
tel : 0194420916
kerosakan : 
- lampu 1 unit
 </t>
  </si>
  <si>
    <t>Cermin tingkap nako telah dipasang - 1 unit (KERJA SELESAI)</t>
  </si>
  <si>
    <t>2021-10-15</t>
  </si>
  <si>
    <t xml:space="preserve">nama pelajar : Nor Shamini Atiqah
bilik:V5-123
tel : 0182264561
laporan :
- cermin tingkap tidak mengcukupi </t>
  </si>
  <si>
    <t>Pembaikan pintu telah dilaksanakan dan telah di masukkan dalam senarai untuk penggantian pintu akan datang(KERJA SELESAI)</t>
  </si>
  <si>
    <t>2021-09-29</t>
  </si>
  <si>
    <t xml:space="preserve">nam pelajar : Nur Fatihah
tel :017-6634011
bilik : V5-126
kerosakan :
-pintu pecah di bahagian hadapan ( luar ) </t>
  </si>
  <si>
    <t>Telah mengganti 1 unit lampu  yang baru ( KERJA SELESAI )</t>
  </si>
  <si>
    <t xml:space="preserve">nama pelajar : Nur Iwani
bilik : V5-129
tel :01111210420
kerosakan
-lampu belajar tidak menyala </t>
  </si>
  <si>
    <t>Telah mengganti 1 unit soket yang baru ( KERJA SELESAI )</t>
  </si>
  <si>
    <t xml:space="preserve">Nama pelajar : Nurul Athirah
bilik : V5-130
tel : 016-4566440
kerosakan :
- suis rosak </t>
  </si>
  <si>
    <t>Foyer JKM</t>
  </si>
  <si>
    <t>UPS telah melaksanakan Saluran dan downpipe baru bagi aliran air hujan di atas foyer utama JKM. (Guna wang panjar) (KERJA SELESAI)</t>
  </si>
  <si>
    <t>2021-05-28</t>
  </si>
  <si>
    <t xml:space="preserve">Foyer JKM, kebocoran lantai kontrik atas aras 1 melalui saluran elektrik lampu dimana apb hujan lebat. Air bertakung di atas Foyer JKM dimana outletnya hanya satu. Cadangan outlet air keluar perlu ditambah bg pengaliran air abp hujan lebat. mohon bantuan ups utk melihat ini. </t>
  </si>
  <si>
    <t>v3 325</t>
  </si>
  <si>
    <t xml:space="preserve">khairul husaini
v3 325 
siling bocor(atas almari) </t>
  </si>
  <si>
    <t xml:space="preserve">SOCKET TERBAKAR  </t>
  </si>
  <si>
    <t>Blok v4</t>
  </si>
  <si>
    <t>Telah menggantikan kapasitor kipas (KERJA SELESAI)</t>
  </si>
  <si>
    <t xml:space="preserve">V4 227 - Pengadu- Narveen (011-39929608) Kipas perlahan. </t>
  </si>
  <si>
    <t>2022-01-26</t>
  </si>
  <si>
    <t xml:space="preserve">Nama pelajar :
bilik : V5-216
tel : 0166357001
kerosakan : regulator kipas tidak berfungsi </t>
  </si>
  <si>
    <t>Lampu meja telah diganti baharu (KERJA SELESAI)</t>
  </si>
  <si>
    <t xml:space="preserve">V4 201- Pengadu-MUhammad Hariz- Lampu meja rosak kedua2 bahagian. </t>
  </si>
  <si>
    <t>Telah digantung semula (KERJA SELESAI)</t>
  </si>
  <si>
    <t xml:space="preserve">Blok V4 aras 0- pengadu- Muhammad Lutfi (01126748783) kabel internet terjatuh dari tempat pemegang. </t>
  </si>
  <si>
    <t xml:space="preserve">V4302 / 305 - Pengadu-Amysar (01121552633)- bilik tiada elektrik. </t>
  </si>
  <si>
    <t>v3 221</t>
  </si>
  <si>
    <t xml:space="preserve">cogulan(01121521952)
v3 221
pintu tak boleh buka dan tutup
 </t>
  </si>
  <si>
    <t>Telah menggantikan tombol baharu (KERJA SELESAI)</t>
  </si>
  <si>
    <t xml:space="preserve">V4 302- Pengadu-Amsyar(01121552633)- Tombol pintu tidak boleh dikunci.
 </t>
  </si>
  <si>
    <t>V3 bilik basuh A1 (A)</t>
  </si>
  <si>
    <t>Telah ganti kepala paip baru. (KERJA SELESAI)</t>
  </si>
  <si>
    <t xml:space="preserve">muhammad izzat
bilik basuh A1 (A) V3
kepala paip tak boleh tutup  </t>
  </si>
  <si>
    <t>Pintu Belakang Aras 2, JKA</t>
  </si>
  <si>
    <t xml:space="preserve">Tindakan telah diambil. (KERJA SELESAI)
</t>
  </si>
  <si>
    <t>2021-09-10</t>
  </si>
  <si>
    <t xml:space="preserve">Tombol pintu belakang pejabat pensyarah Aras 2 - Macam nak tertanggal dan nak tercabut.  </t>
  </si>
  <si>
    <t xml:space="preserve">V2-320 - syiling tiada
V2-303 - lantai berlubang
V2-317- tombol pintu 
V2-313 - syiling tiada
V2-324 - syiling tiada </t>
  </si>
  <si>
    <t xml:space="preserve">V2-207 - kipas rosak
 </t>
  </si>
  <si>
    <t xml:space="preserve">V2-306
- soket dan suis lampu tiada </t>
  </si>
  <si>
    <t>Tukar soket yang baru (KERJA SELESAI)</t>
  </si>
  <si>
    <t xml:space="preserve">nama pelajar : Nadzatul Hani Nadia
bilik : V5-214
tel : 0189116887
laporan : plug di meja study rosak </t>
  </si>
  <si>
    <t>Tukar kapasitor baru (KERJA SELESAI)</t>
  </si>
  <si>
    <t xml:space="preserve">nama : Nur Adlina 
bilik : V5-230
tel : 0173827205
laporan : kipas perlahan </t>
  </si>
  <si>
    <t>Telah diperiksa dan tiada masalah pada tombol.(KERJA SELESAI)</t>
  </si>
  <si>
    <t xml:space="preserve">Nama : Amir Fawwaz
bilik : V2-020
tel : 0133003425
kerosakan :liver pintu rosak </t>
  </si>
  <si>
    <t>2021-08-02</t>
  </si>
  <si>
    <t xml:space="preserve">V1 016 - Kipas perlahan (regulator rosak )  </t>
  </si>
  <si>
    <t xml:space="preserve">V1 008 - kipas rosak  </t>
  </si>
  <si>
    <t>v3 124</t>
  </si>
  <si>
    <t xml:space="preserve">muhammad izzat(0173852854)
v3 124
bahagian dalam almari pecah </t>
  </si>
  <si>
    <t>Soket telah diganti. (KERJA SELESAI)</t>
  </si>
  <si>
    <t xml:space="preserve">muhammad faiz(0192124208)
v3 210
soket rosak </t>
  </si>
  <si>
    <t>v3 223</t>
  </si>
  <si>
    <t>Telah tukar kapasitor kipas. (KERJA SELESAI)</t>
  </si>
  <si>
    <t xml:space="preserve">naqiudin(01136210727)
v3 223
kipas slow </t>
  </si>
  <si>
    <t>bilik basuh Aras 2(B)</t>
  </si>
  <si>
    <t xml:space="preserve">kAMSIS V BRAPA? jawapan V3
</t>
  </si>
  <si>
    <t xml:space="preserve">fakhry(01123159519)
bilik basuh Aras 2(B) floor trap sumbat </t>
  </si>
  <si>
    <t>koridor aras 1 (B)</t>
  </si>
  <si>
    <t>( KERJA SELESAI ) Tukar 1 unit lampu siling</t>
  </si>
  <si>
    <t xml:space="preserve">huda (0175424153)
koridor aras 1 (B)
lampu koridor berhadapan pantri rosak  </t>
  </si>
  <si>
    <t>v6 105</t>
  </si>
  <si>
    <t>( KERJA SELESAI )
Tukar 1 unit lampu siling</t>
  </si>
  <si>
    <t xml:space="preserve">tan qing ling(0183664799)
lampu depan bilik v6 105 rosak </t>
  </si>
  <si>
    <t>v6 113</t>
  </si>
  <si>
    <t>( KERJA SELESAI )
Tukar 1 unit lampu belajar.</t>
  </si>
  <si>
    <t xml:space="preserve">syukriah(0169582970)
v6 113
lampu study rosak </t>
  </si>
  <si>
    <t>( KERJA SELESAI )
Kerja pembaikan telah dilaksanakan.</t>
  </si>
  <si>
    <t xml:space="preserve">athirah(0132795161)
v6 113
tempat kunci almari rosak </t>
  </si>
  <si>
    <t xml:space="preserve">athirah(0132735161)
v6 113
lampu depan tandas berhadapan bilik v6 113 rosak </t>
  </si>
  <si>
    <t>v6 125</t>
  </si>
  <si>
    <t xml:space="preserve">darwishah(01161869564)
v6 125
lampu siling rosak 1 </t>
  </si>
  <si>
    <t xml:space="preserve">tandas aras 1 A v6
sinki depan dan sinki depan tandas tiada botol trap 7 unit </t>
  </si>
  <si>
    <t>bilik basuh A1 (A)</t>
  </si>
  <si>
    <t>Tiada stok alat ganti.</t>
  </si>
  <si>
    <t>2022-03-09</t>
  </si>
  <si>
    <t xml:space="preserve">bilik basuh A1 (A) v6
sinki tiada botol trap 1 unit </t>
  </si>
  <si>
    <t xml:space="preserve">V4 330- pengadu-Muhammad azrul (0109583437) - Tombol pintu rosak </t>
  </si>
  <si>
    <t xml:space="preserve">lokasi : tandas/bilik mandi V5 aras 0A
kerosakan :
- floor trap bilik mandi no2 tersumbat
- floor trap tandas/bilik mandi tersumbat
 </t>
  </si>
  <si>
    <t>Telah menukar kepala paip yang baru (KERJA SELESAI)</t>
  </si>
  <si>
    <t xml:space="preserve">lokasi : tandas/bilik mandi V5 aras 2A
kerosakan :
-kepala paip tandas No 1 loose </t>
  </si>
  <si>
    <t>tandas aras 2 (A)</t>
  </si>
  <si>
    <t>Telah selesai dibaiki. (KERJA SELESAI)</t>
  </si>
  <si>
    <t>2021-10-26</t>
  </si>
  <si>
    <t xml:space="preserve">tandas aras 2 (A) v6
tandas no 2 &amp; no 4 sumbat(air lambat turun)
bilik mandi no 4 sumbat(air lambat turun) </t>
  </si>
  <si>
    <t>Lampu telah dinyalakan.(KERJA SELESAI)</t>
  </si>
  <si>
    <t xml:space="preserve">Lampu tidak tak bercahaya
Tambahan soket/soket tiada sumber elektrik </t>
  </si>
  <si>
    <t>v2 126</t>
  </si>
  <si>
    <t>Tukar tombol JAD yg baru / kunci yg baru dah serah di Pejabat Asrama (KERJA SELESAI)</t>
  </si>
  <si>
    <t>2021-05-25</t>
  </si>
  <si>
    <t xml:space="preserve">v2 126
menujkhumar(0143076513)
tombol jem </t>
  </si>
  <si>
    <t>Tindakan = Tukar 1 unit kapasitor &amp; 1 lampu study (KERJA SELESAI)</t>
  </si>
  <si>
    <t xml:space="preserve">v2 126
menujkhumar(0143076513)
1.kips slow
2.lampu study terbakar 1 </t>
  </si>
  <si>
    <t>Tukar 1 unit kapasitor baru. ( KERJA SELESAI )</t>
  </si>
  <si>
    <t xml:space="preserve">No. bilik V2 326 - kipas pasang volume 5 tapi bergerak spt volume 3. (Bilik ada pelajar) </t>
  </si>
  <si>
    <t>Tukar 1 unit lampu belajar baru. Kipas berada dalam keadaan baik / tiada bunyi yang luar biasa.
( KERJA SELESAI )</t>
  </si>
  <si>
    <t>2021-12-30</t>
  </si>
  <si>
    <t xml:space="preserve">BILIK V2 327 - kipas ada berbunyi sedikit apabila berpusing, 
lampu belajar rosak 1 
(Bilik ada pelajar) </t>
  </si>
  <si>
    <t>BLOK V2, BILIK 328</t>
  </si>
  <si>
    <t>Kerja-kerja pembaikan telah siap dilaksanakan. (KERJA SELESAI)</t>
  </si>
  <si>
    <t xml:space="preserve">Bilik V2 328 â€“ batang kipas berpusing juga semasa kipas berpusing (Bilik akan ada pelajar masuk pada 25/5) </t>
  </si>
  <si>
    <t>BLOK V2, BILIK 331</t>
  </si>
  <si>
    <t>Tindakan = Tukar 1 unit tombol JAD baru &amp; 2 unit lampu belajar baru (KERJA SELESAI)</t>
  </si>
  <si>
    <t xml:space="preserve">Bilik V2 331 - lampu belajar rosak 2, tombol rosak (tiada pelajar) </t>
  </si>
  <si>
    <t>Tindakan = Tukar 1 unit kapasitor baru (KERJA SELESAI)</t>
  </si>
  <si>
    <t xml:space="preserve">Bilik V2 006
Nama pengadu: Muhammad Harith Zakwan 
No. Tel: 011-14694695 
Aduan: kipas perlahan </t>
  </si>
  <si>
    <t xml:space="preserve">V1 019 - Kipas bilik perlahan </t>
  </si>
  <si>
    <t>Kipas baru telah diganti (KERJA SELESAI)</t>
  </si>
  <si>
    <t xml:space="preserve">V1 211 - kipas rosak </t>
  </si>
  <si>
    <t xml:space="preserve">V1 122 - Liver longgar  </t>
  </si>
  <si>
    <t>2021-05-27</t>
  </si>
  <si>
    <t>BLOK V5, ARAS 0</t>
  </si>
  <si>
    <t>Telah ditukar 1 unit lampu baru. (KERJA SELESAI)</t>
  </si>
  <si>
    <t>2021-09-02</t>
  </si>
  <si>
    <t xml:space="preserve">Blok V5, Aras 0 - Lampu Bilik Air Aras 0 Tak Menyala </t>
  </si>
  <si>
    <t>kerja-kerja menukar bottle trap telah siap dilaksanakan. (KERJA SELESAI)</t>
  </si>
  <si>
    <t xml:space="preserve">BLOK V5, ARAS 1 - Bilik air aras 1 - sinki bocor. </t>
  </si>
  <si>
    <t>Telah ditukar lampu meja belajar baru. (KERJA SELESAI)</t>
  </si>
  <si>
    <t xml:space="preserve">BILIK V5 127 - Lampu meja study bilik V5 127 tak menyala. </t>
  </si>
  <si>
    <t>BLOK V5, ARAS 1</t>
  </si>
  <si>
    <t>Telah ditukar lampu baru. (KERJA SELESAI)</t>
  </si>
  <si>
    <t xml:space="preserve">BLOK V5, ARAS 1 - Lampu bilik air aras 1 dekat dgn bilik 113 tak menyala. </t>
  </si>
  <si>
    <t>V5 110</t>
  </si>
  <si>
    <t>Telah Tukar Set tombol baru. (KERJA SELESAI)</t>
  </si>
  <si>
    <t xml:space="preserve">V5 110 - tombol pintu rosak  </t>
  </si>
  <si>
    <t>Telah ditukar 1 unit lampu baru, dan 1 unit kapasitor kipas siling. (KERJA SELESAI)</t>
  </si>
  <si>
    <t xml:space="preserve">V5 110 - kipas perlahan </t>
  </si>
  <si>
    <t>V5 111</t>
  </si>
  <si>
    <t>ambil dan ganti kipas dari V5 320. (KERJA SELESAI)</t>
  </si>
  <si>
    <t xml:space="preserve">V5 111 - Kipas tak berfungsi </t>
  </si>
  <si>
    <t>Soket telah diikat semula dengan baik. (KERJA SELESAI)</t>
  </si>
  <si>
    <t xml:space="preserve">V5 111 - soket longgar </t>
  </si>
  <si>
    <t>V5 212</t>
  </si>
  <si>
    <t>Telah ditukar 1 unit suis soket baru. (KERJA SELESAI)</t>
  </si>
  <si>
    <t xml:space="preserve">V5 212 - suis/soket rosak </t>
  </si>
  <si>
    <t>Lantai berlubang telah disimen. (KERJA SELESAI)</t>
  </si>
  <si>
    <t xml:space="preserve">V5 212 - lantai berlubang </t>
  </si>
  <si>
    <t>V5 201</t>
  </si>
  <si>
    <t>Telah ditukar kepada tombol baru. (KERJA SELESAI)</t>
  </si>
  <si>
    <t xml:space="preserve">V5 201 - tombol pintu rosak </t>
  </si>
  <si>
    <t>Saluran tersumbat telah dibaiki. (KERJA SELESAI)</t>
  </si>
  <si>
    <t xml:space="preserve">Blok V5 - Tandas aras 2 yg berhampiran dengan V6 tersumbat </t>
  </si>
  <si>
    <t>Saluran Sumbat telah dibaiki. (Kerja selesai)</t>
  </si>
  <si>
    <t xml:space="preserve">Blok V5 - Tempat basuh baju aras 0 tersumbat </t>
  </si>
  <si>
    <t>V5 226</t>
  </si>
  <si>
    <t>Telah diganti Tombol Baru. (KERJA SELESAI)</t>
  </si>
  <si>
    <t xml:space="preserve">V5 226 - masalah pintu (nk tutup pintu je gedegang sbb besi plate di bingkai pintu kcik dr yg lain) </t>
  </si>
  <si>
    <t>V5 118</t>
  </si>
  <si>
    <t>Telah ditukar Lampu meja belajar baru. (KERJA SELESAI)</t>
  </si>
  <si>
    <t xml:space="preserve">V5-118 - Lampu meja belajar rosak </t>
  </si>
  <si>
    <t>BLOK V5, ARAS 3B</t>
  </si>
  <si>
    <t>Telah ditukar 3 unit lampu baru. (KERJA SELESAI)</t>
  </si>
  <si>
    <t xml:space="preserve">Lampu corridor dan tangga depan bilik V5-310 rosak </t>
  </si>
  <si>
    <t>Blok V5 aras 3B</t>
  </si>
  <si>
    <t>Daripada 5 pintu, 2 unit pintu telah dipasang selak dan 2 unit pintu telah diganti oleh kontraktor T &amp; I Trading. Pintu telah diganti baru oleh kontraktor T&amp;I Trading (KERJA SELESAI)</t>
  </si>
  <si>
    <t xml:space="preserve">Blok V5 aras 3B -Semua bilik mandi aras 3 bersebelahan V6 tiada lock pintu </t>
  </si>
  <si>
    <t>tandas aras 0 (B) v2</t>
  </si>
  <si>
    <t>1. Flush tank tiada &amp; toilet bowl pecah ( aduan akan dimasukkan ke dalam senarai pembaikan oleh kontraktor)
2. Tiada kepala paip shower ( dalam tindakan UPS )</t>
  </si>
  <si>
    <t xml:space="preserve">tandas aras 0 (B) v2
1.flush tank rosak 1 unit
2.bilik mandi tiada kepala shower </t>
  </si>
  <si>
    <t>pantri aras 0 (A)v2</t>
  </si>
  <si>
    <t>Tukar 1 unit kepala paip sinki baru. ( KERJA SELESAI )</t>
  </si>
  <si>
    <t xml:space="preserve">pantri aras 0 (A)v2
1.paip sinki rosak </t>
  </si>
  <si>
    <t>tandas aras 0 (A) v2</t>
  </si>
  <si>
    <t>Tukar 1 unit lampu siling baru ( KERJA SELESAI )</t>
  </si>
  <si>
    <t xml:space="preserve">tandas aras 0 (A) v2
1.lampu rosak </t>
  </si>
  <si>
    <t>1. Tiada kepala paip shower ( dalam tindakan UPS )
2. Paip sinki rosak ( kerja selesai )
3. Bilik mandi no.4 sumbat ( dalam tindakan UPS )</t>
  </si>
  <si>
    <t xml:space="preserve">tandas aras 0 (A) v2
1.tiada kepala paip 4 unit(bilik mandi)
2.paip sinki rosak
3.floor trap sumbat (bilik mandi)
 </t>
  </si>
  <si>
    <t>bilik basuh aras 0 (A) v2</t>
  </si>
  <si>
    <t xml:space="preserve">bilik basuh aras 0 (A) v2
1.lampu rosak
 </t>
  </si>
  <si>
    <t>bilik mandi aras 1 (b) v2</t>
  </si>
  <si>
    <t>Ganti 1 unit bottle trap baru. 
Sinki sumbat selesai.( KERJA SELESAI )</t>
  </si>
  <si>
    <t>2021-10-29</t>
  </si>
  <si>
    <t xml:space="preserve">bilik mandi aras 1 (b) v2
1.sinki bocor
2.sinki tersumbat 1 </t>
  </si>
  <si>
    <t>pantri aras 1 (a) v2</t>
  </si>
  <si>
    <t>Paip sinki berada dalam keadaan baik ( KERJA SELESAI )</t>
  </si>
  <si>
    <t xml:space="preserve">pantri aras 1 (a) v2
1.paip sinki rosak </t>
  </si>
  <si>
    <t>tandas aras 1 A v2</t>
  </si>
  <si>
    <t>1. Bilik mandi sumbat (kerja selesai)
2. Sinki tiada air / tukar 1 unit flexible hose baru ( kerja selesai)</t>
  </si>
  <si>
    <t xml:space="preserve">tandas aras 1 A v2
1.bilik mandi sumbat 
2.sinki tiada air(semua) </t>
  </si>
  <si>
    <t>tandas aras 2 B v2</t>
  </si>
  <si>
    <t xml:space="preserve">tandas aras 2 B v2
1.sinki tersumbat
2.sinki bocor </t>
  </si>
  <si>
    <t>tandas aras 2 A v2</t>
  </si>
  <si>
    <t>1. Sinki tersumbat ( kerja selesai )
2. Bilik mandi tersumbat ( kerja selesai )
(KERJA SELESAI)</t>
  </si>
  <si>
    <t xml:space="preserve">tandas aras 2 A v2
1.sinki tersumbat
2.bilik mandi tersumbat </t>
  </si>
  <si>
    <t>tandas aras 3 B v2</t>
  </si>
  <si>
    <t>(KERJA SELESAI) Aduan telah dibaiki.</t>
  </si>
  <si>
    <t>2021-11-09</t>
  </si>
  <si>
    <t xml:space="preserve">tandas aras 3 B v2
1.sinki bocor (semua) </t>
  </si>
  <si>
    <t>tandas aras 3 A v2</t>
  </si>
  <si>
    <t>Aduan tidak lengkap.</t>
  </si>
  <si>
    <t>bilik mandi aras 3 A v2</t>
  </si>
  <si>
    <t>1. Bekalan air berada dalam keadaan baik. ( kerja selesai )
2. Bottle trap sinki tiada 3 unit ( kerja selesai )
3. Pintu telah diganti oleh kontraktor.(KERJA SELESAI)</t>
  </si>
  <si>
    <t xml:space="preserve">bilik mandi aras 3 A v2
1.paip tiada air
2.sinki bocor
3.tiada pintu
 </t>
  </si>
  <si>
    <t>bilik basuh aras 3 A v2</t>
  </si>
  <si>
    <t>Telah diperiksa keadaan sinki pecah. 
Aduan akan dimasukkan ke dalam senarai pembaikan oleh kontraktor.</t>
  </si>
  <si>
    <t xml:space="preserve">bilik basuh aras 3 A v2
1.sinki pecah </t>
  </si>
  <si>
    <t>V2 213</t>
  </si>
  <si>
    <t>Tukar 1 unit kapasitor kipas baru.
( KERJA SELESAI )</t>
  </si>
  <si>
    <t xml:space="preserve">V2 213 - Kipas perlahan </t>
  </si>
  <si>
    <t xml:space="preserve">V4 aras 0 (A) - Bilik basuh aras 0 tersumbat lagi air kembali bertakung selepas kerja pembersihan dilakukan.
</t>
  </si>
  <si>
    <t>2021-05-31</t>
  </si>
  <si>
    <t>v6 aras 0 B</t>
  </si>
  <si>
    <t>Masalah trip. ( KERJA SELESAI )</t>
  </si>
  <si>
    <t xml:space="preserve">v6 aras 0 B
tiada elektrik side B v6 </t>
  </si>
  <si>
    <t>v3 104</t>
  </si>
  <si>
    <t>Tukar 1 unit lampu belajar baru. ( KERJA SELESAI )</t>
  </si>
  <si>
    <t xml:space="preserve">v3 104
adam (0166016398)
lampu study terbakar 1 </t>
  </si>
  <si>
    <t>v3 102</t>
  </si>
  <si>
    <t>Katil telah dibaiki. ( KERJA SELESAI )</t>
  </si>
  <si>
    <t>2021-06-01</t>
  </si>
  <si>
    <t xml:space="preserve">v3 102
shahril(01112889356)
katil rosak </t>
  </si>
  <si>
    <t xml:space="preserve">v3 109
afiq(0145055850)
lampu study rosak 1 </t>
  </si>
  <si>
    <t>v3 108</t>
  </si>
  <si>
    <t xml:space="preserve">v3 108
shahril(01112889356)
lampu study rosak 1 </t>
  </si>
  <si>
    <t>Tapak Pembuangan Sampah (Tepi Kantin)</t>
  </si>
  <si>
    <t>UPS ambil maklum.</t>
  </si>
  <si>
    <t>2021-08-09</t>
  </si>
  <si>
    <t xml:space="preserve">Paip Air tidak Berfungsi ( Tiada Air) </t>
  </si>
  <si>
    <t>V2 326</t>
  </si>
  <si>
    <t>Batang kipas telah dipanjangkan. ( KERJA SELESAI )</t>
  </si>
  <si>
    <t>2021-08-05</t>
  </si>
  <si>
    <t xml:space="preserve">V2 - 326  - angin tidak sampai ke kawasan bawah, batang kipas pendek, perlu tukar yang lebih panjang </t>
  </si>
  <si>
    <t>2021-06-02</t>
  </si>
  <si>
    <t>v3 119</t>
  </si>
  <si>
    <t xml:space="preserve">v3 119
abdul baari(0145445585)
soket plug rosak </t>
  </si>
  <si>
    <t>2021-06-03</t>
  </si>
  <si>
    <t>Blok V4 aras 1 (A) - floor trap bilik mandi no 2,3 dan tersumbat .Air bertakung apabila clener mencuci lantai tersebut.</t>
  </si>
  <si>
    <t>2021-06-17</t>
  </si>
  <si>
    <t xml:space="preserve">BILIK HOTEL NO.5 </t>
  </si>
  <si>
    <t>telah dibaiki.(KERJA SELESAI)</t>
  </si>
  <si>
    <t xml:space="preserve">LUBANG SINGKI JEM (AIR BERTAKUNG) </t>
  </si>
  <si>
    <t>telah dibaiki ( mengantikan paiping dan kepala paip baru)</t>
  </si>
  <si>
    <t>2021-07-08</t>
  </si>
  <si>
    <t>2021-06-18</t>
  </si>
  <si>
    <t>tandas aras 3 B v3</t>
  </si>
  <si>
    <t>pemeriksaan telah dilakukan dan memerlukan pembaikan dari kontraktor ( menunggu peruntukan tahun 2022 )</t>
  </si>
  <si>
    <t xml:space="preserve">tandas aras 3 B v3
1.uriner sumbat </t>
  </si>
  <si>
    <t>pantri aras 1 B v3</t>
  </si>
  <si>
    <t>Sinki pantri telah diganti. (KERJA SELESAI)</t>
  </si>
  <si>
    <t xml:space="preserve">pantri aras 1 B v3
1.sinki pantri bocor  </t>
  </si>
  <si>
    <t xml:space="preserve">tandas v3 aras 2 B </t>
  </si>
  <si>
    <t>Pemeriksaan telah dibuat dan didapati tidak tersumbat. (KERJA SELESAI)</t>
  </si>
  <si>
    <t xml:space="preserve">tandas v3 aras 2 B 
1.tandas no 3 sumbat floor trap </t>
  </si>
  <si>
    <t>2021-06-21</t>
  </si>
  <si>
    <t xml:space="preserve">V1 101 - Tombol pintu rosak pintu xboleh dikunci </t>
  </si>
  <si>
    <t>2021-06-28</t>
  </si>
  <si>
    <t>LALUAN PEJALAN KAKI V5 KE V6</t>
  </si>
  <si>
    <t>Telah diperiksa dan didapati semua lampu berada dalam keadaan baik. (KERJA SELESAI)</t>
  </si>
  <si>
    <t xml:space="preserve">LAMPU LALUAN PEJALAN KAKI DARI V5 KE V6 TIDAK BERFUNGSI  </t>
  </si>
  <si>
    <t xml:space="preserve">bilik basuh </t>
  </si>
  <si>
    <t>Kepala paip telah ditukar (KERJA SELESAI)</t>
  </si>
  <si>
    <t xml:space="preserve">-bilik basuh aras 1B kepala paip rosak ( air sentiasa mengalir )
-kepala paip singki no 2 aras 3A rosak 
-
 </t>
  </si>
  <si>
    <t>2021-07-05</t>
  </si>
  <si>
    <t>Bilik Perbincangan Kecil, Pejabat Pengarah</t>
  </si>
  <si>
    <t>UPS ambil maklum. Pembaikan yang perlu dilaksanakan oleh pihak ketiga.</t>
  </si>
  <si>
    <t xml:space="preserve">Atap bocor </t>
  </si>
  <si>
    <t>2021-07-07</t>
  </si>
  <si>
    <t>2021-07-09</t>
  </si>
  <si>
    <t xml:space="preserve">2 Split unit aircond bocor di Bilik Ketua Unit dan Ruang mesyuarat Bilik Kualiti </t>
  </si>
  <si>
    <t>Cermin tingkap nako telah dipasang - 15 unit (KERJA SELESAI)</t>
  </si>
  <si>
    <t xml:space="preserve">Jumlah keseluruhan 15 unit cermin nako tiada (butiran bilik seperti laporan hardcopy) </t>
  </si>
  <si>
    <t>V5 009</t>
  </si>
  <si>
    <t xml:space="preserve">V5 009 - 1unit lampu meja belajar berkelip-kelip </t>
  </si>
  <si>
    <t>V5 013</t>
  </si>
  <si>
    <t xml:space="preserve">V5 013 - 1 unit lampu meja belajar tidak menyala </t>
  </si>
  <si>
    <t>V5 014</t>
  </si>
  <si>
    <t xml:space="preserve">V5 014 - 1 unit lampu meja belajar tidak menyala </t>
  </si>
  <si>
    <t>V5 022</t>
  </si>
  <si>
    <t xml:space="preserve">V5 022 - 1 unit lampu meja belajar tidak menyala </t>
  </si>
  <si>
    <t>V5 (B) TANDAS</t>
  </si>
  <si>
    <t>Telah dibaiki. (KERJA SELESAI).</t>
  </si>
  <si>
    <t xml:space="preserve">V5 (B) TANDAS - 
1 unit sinki tempat basuh kain tersumbat
3 unit sinki tempat basuh tangan tersumbat </t>
  </si>
  <si>
    <t>V5 (A) TANDAS</t>
  </si>
  <si>
    <t xml:space="preserve">V5 (A) TANDAS - tandas no.4 - paip loose, air mengalir </t>
  </si>
  <si>
    <t>V5 (A) TANDAS OKU</t>
  </si>
  <si>
    <t>Telah ditukar Lampu baharu. (KERJA SELESAI)</t>
  </si>
  <si>
    <t xml:space="preserve">V5 (A) TANDAS OKU - 1 unit lampu siling tidak menyala </t>
  </si>
  <si>
    <t xml:space="preserve">Kipas telah diganti baru.Bilik bocor akan dimasukkan dalam senarai pembaikan kontraktor (KERJA SELESAI). </t>
  </si>
  <si>
    <t xml:space="preserve">V5 101
1. 1 unit kipas tidak berfungsi
2. Awam - bilik bocor, ada kesan air mengalir </t>
  </si>
  <si>
    <t xml:space="preserve">V5 102 - papan pintu bilik pecah sedikit </t>
  </si>
  <si>
    <t>V5 103</t>
  </si>
  <si>
    <t xml:space="preserve">V5 103 - papan pintu bilik pecah sedikit </t>
  </si>
  <si>
    <t xml:space="preserve">V5 108 - 1 unit kipas tidak berfungsi </t>
  </si>
  <si>
    <t>2022-02-14</t>
  </si>
  <si>
    <t xml:space="preserve">V5 111 - controller kipas tercabut </t>
  </si>
  <si>
    <t>V5 113</t>
  </si>
  <si>
    <t xml:space="preserve">V5 113 - lantai bilik berlubang </t>
  </si>
  <si>
    <t>V5 121</t>
  </si>
  <si>
    <t>UPS mengambil maklum. Kayu rangka tingkap renggang akibat terkena air hujan. Awning di luar tingkap tiada.</t>
  </si>
  <si>
    <t xml:space="preserve">V5 121 - bilik bocor, ada kesan air mengalir </t>
  </si>
  <si>
    <t>V5 (A) TANDAS ARAS 1</t>
  </si>
  <si>
    <t xml:space="preserve">V5 (A) TANDAS ARAS 1 - 1 unit lampu tidak menyala </t>
  </si>
  <si>
    <t>V5 (A) PANTRI ARAS 1</t>
  </si>
  <si>
    <t xml:space="preserve">V5 (A) PANTRI ARAS 1 - 
- Saluran paip sinki tidak sempurna (gambar seperti dalam laporan hard copy)
- 1 unit lampu tidak menyala </t>
  </si>
  <si>
    <t>V5 206</t>
  </si>
  <si>
    <t xml:space="preserve">V5 206 - Pintu bilik dah kembang (terkopek-kopek) </t>
  </si>
  <si>
    <t>V5 209</t>
  </si>
  <si>
    <t xml:space="preserve">V5 209 - 1 unit lampu kalimantang tidak menyala </t>
  </si>
  <si>
    <t>V5 210</t>
  </si>
  <si>
    <t xml:space="preserve">V5 210 -
- 1 Unit lampu kalimantang tidak menyala
- lantai bilik berlubang </t>
  </si>
  <si>
    <t>V5 214</t>
  </si>
  <si>
    <t>Telah tukar lampu yabg baru. Pintu dalam tindakan UPS</t>
  </si>
  <si>
    <t xml:space="preserve">V5 214 - 
- 1 Unit lampu kalimantang tidak menyala
- papan pintu pecah sedikit </t>
  </si>
  <si>
    <t xml:space="preserve">V5 216 - Controller kipas tiada </t>
  </si>
  <si>
    <t>V5 219</t>
  </si>
  <si>
    <t>Telah ditukar auto lock baharu. (KERJA SELESAI)</t>
  </si>
  <si>
    <t xml:space="preserve">V5 219 - Tombol rosak (auto lock) </t>
  </si>
  <si>
    <t>V5 220</t>
  </si>
  <si>
    <t xml:space="preserve">V5 220 - Bilik bocor, ada kesan air mengalir </t>
  </si>
  <si>
    <t>V5 223</t>
  </si>
  <si>
    <t xml:space="preserve">V5 223 - Tombol rosak (auto lock) </t>
  </si>
  <si>
    <t>V5 230</t>
  </si>
  <si>
    <t xml:space="preserve">V5 230 - Kipas berbunyi terlalu bising </t>
  </si>
  <si>
    <t xml:space="preserve">V5 301 - 4 Keping siling tiada </t>
  </si>
  <si>
    <t xml:space="preserve">V5 306 - Kipas siling tidak berfungsi </t>
  </si>
  <si>
    <t>V5 311</t>
  </si>
  <si>
    <t xml:space="preserve">V5 311 - Lantai bilik berlubang </t>
  </si>
  <si>
    <t>V5 312</t>
  </si>
  <si>
    <t xml:space="preserve">V5 312 - 1 Unit lampu meja belajar tidak menyala </t>
  </si>
  <si>
    <t>V5 314</t>
  </si>
  <si>
    <t xml:space="preserve">V5 314 - Lantai bilik berlubang </t>
  </si>
  <si>
    <t>V5 (B) TANDAS ARAS 3</t>
  </si>
  <si>
    <t xml:space="preserve">V5 (B) TANDAS ARAS 3 - floor trap tiada </t>
  </si>
  <si>
    <t>V5 320</t>
  </si>
  <si>
    <t xml:space="preserve">V5 320 - kipas siling tiada </t>
  </si>
  <si>
    <t>V5 322</t>
  </si>
  <si>
    <t>Kipas berfungsi dengan baik dan pembaikan pada siling telah dibuat (KERJA SELESAI)</t>
  </si>
  <si>
    <t xml:space="preserve">V5 322 - 
- kipas berbuyi bising
- 2 keping siling tidak berada pada kedudukan sebenar </t>
  </si>
  <si>
    <t>V5 323</t>
  </si>
  <si>
    <t>Pemeriksaan telah dibuat. Pintu almari tersebut tidak ekonomi untuk dibaiki.Perlu dilupus. (KERJA SELESAI)</t>
  </si>
  <si>
    <t xml:space="preserve">V5 323 - Papan pintu almari terkopek-kopek </t>
  </si>
  <si>
    <t>V5 326</t>
  </si>
  <si>
    <t>2021-07-14</t>
  </si>
  <si>
    <t xml:space="preserve">V5 326 - 1 keping siling tiada </t>
  </si>
  <si>
    <t>V5 328</t>
  </si>
  <si>
    <t>Lampu telah ditukar dan kipas berfungsi dengan baik (KERJA SELESAI)</t>
  </si>
  <si>
    <t xml:space="preserve">V5 328 - 
- 1 unit lampu siling tidak menyala
- 1 unit lampu meja belajar tidak menyala
- kipas berbunyi bising </t>
  </si>
  <si>
    <t>V5 330</t>
  </si>
  <si>
    <t xml:space="preserve">V5 330 - Lantai bilik berlubang </t>
  </si>
  <si>
    <t>V5 331</t>
  </si>
  <si>
    <t xml:space="preserve">V5 331 - 1 keping siling tidak berada pada kedudukan sebenar </t>
  </si>
  <si>
    <t>V5 (A) TANGGA ARAS 3</t>
  </si>
  <si>
    <t>Pemeriksaan telah dibuat. Rangka besi dan siling yang teralih berada di kawasan tangga.</t>
  </si>
  <si>
    <t xml:space="preserve">V5 (A) TANGGA ARAS 3 - batang besi terjuntai &amp; siling tidak berada pada kedudukan sebenar </t>
  </si>
  <si>
    <t>2021-07-12</t>
  </si>
  <si>
    <t>bilik basuh aras 0(A)</t>
  </si>
  <si>
    <t xml:space="preserve">v3 bilik basuh aras 0(A)
floor trap sumbat (air bertakung) </t>
  </si>
  <si>
    <t>2021-07-28</t>
  </si>
  <si>
    <t xml:space="preserve">v3 004
lampu siling terbakar 1 </t>
  </si>
  <si>
    <t xml:space="preserve">v3 007
lampu study blinking 1 </t>
  </si>
  <si>
    <t xml:space="preserve">v3 008
tombol longgar
 </t>
  </si>
  <si>
    <t>v3 010</t>
  </si>
  <si>
    <t xml:space="preserve">v3 010
lampu study tak nyala 1 </t>
  </si>
  <si>
    <t>v3 011</t>
  </si>
  <si>
    <t xml:space="preserve">v3 011
lampu siling rosak 1
 </t>
  </si>
  <si>
    <t xml:space="preserve">v3 014
lampu siling terbakar 1 </t>
  </si>
  <si>
    <t xml:space="preserve">v3 015
lampu siling terbakar 1 </t>
  </si>
  <si>
    <t>v3 019</t>
  </si>
  <si>
    <t xml:space="preserve">v3 019
lampu study tak nyala 1
 </t>
  </si>
  <si>
    <t>Telah menggantikan lampu yang baharu (KERJA SELESAI)</t>
  </si>
  <si>
    <t>2021-07-29</t>
  </si>
  <si>
    <t xml:space="preserve">V4 001 - Lampu meja rosak 1 mentol </t>
  </si>
  <si>
    <t>Setelah diperiksa, kipas dalam keadaan baik (KERJA SELESAI)</t>
  </si>
  <si>
    <t xml:space="preserve">V4 004 - kipas goyang kuat. </t>
  </si>
  <si>
    <t>v3 023</t>
  </si>
  <si>
    <t xml:space="preserve">v3 023
lampu study 1 tak nyala </t>
  </si>
  <si>
    <t>v3 105</t>
  </si>
  <si>
    <t xml:space="preserve">v3 105
lampu study rosak 1 </t>
  </si>
  <si>
    <t>v3 115</t>
  </si>
  <si>
    <t>Tombol telah diganti. (KERJA SELESAI)</t>
  </si>
  <si>
    <t xml:space="preserve">v3 115
mohon tukar tombol </t>
  </si>
  <si>
    <t>v3 117</t>
  </si>
  <si>
    <t xml:space="preserve">v3 117
lampu study tak nyala 1 </t>
  </si>
  <si>
    <t xml:space="preserve">V4 010 - Lampu siling rosak 1mentol . </t>
  </si>
  <si>
    <t>Tombol telah ditukar. (KERJA SELESAI)</t>
  </si>
  <si>
    <t xml:space="preserve">v3 119
mohon tukar tombol </t>
  </si>
  <si>
    <t xml:space="preserve">V4 - 012 - Lampu meja rosak 2 mentol </t>
  </si>
  <si>
    <t xml:space="preserve">v3 120
tombol rosak </t>
  </si>
  <si>
    <t xml:space="preserve">V4 013 - Lampu meja 1 rosak  </t>
  </si>
  <si>
    <t xml:space="preserve">v3 120
lampu siling tiada 2 unit
lampu study tiada 2 unit </t>
  </si>
  <si>
    <t>Telah menggantikan yang baharu (KERJA SELESAI)</t>
  </si>
  <si>
    <t xml:space="preserve">V4 014 - Liver pintu rosak susah nk ditutup,sangkut dekat skru. </t>
  </si>
  <si>
    <t xml:space="preserve">V4 013 - Tombol pintu susah nak dikunci sangkut dekat skru. </t>
  </si>
  <si>
    <t>2021-09-09</t>
  </si>
  <si>
    <t xml:space="preserve">V4 019 - Lampu meja rosak 1 mentol </t>
  </si>
  <si>
    <t>Frame pintu rosak. Perlu diganti dengan pintu yang baharu. (MENUNGGU PERUNTUKAN)</t>
  </si>
  <si>
    <t xml:space="preserve">V4 021 - Frame pintu pecah  </t>
  </si>
  <si>
    <t xml:space="preserve">V4 - 023 - lampu meja rosak 1 mentol </t>
  </si>
  <si>
    <t xml:space="preserve">V4 104 - kipas perlahan  </t>
  </si>
  <si>
    <t>Telah diperbaiki drawer meja (KERJA SELESAI)</t>
  </si>
  <si>
    <t xml:space="preserve">V4 119 - Drawer meja belajar xde penutup ada nampak paku n skru  </t>
  </si>
  <si>
    <t>Telah menggantikan tombol pintu yang baharu (KERJA SELESAI)</t>
  </si>
  <si>
    <t xml:space="preserve">V4 120 - tombol pintu rosak  </t>
  </si>
  <si>
    <t xml:space="preserve">V4 120 - Lampu meja rosak 1 mentol </t>
  </si>
  <si>
    <t xml:space="preserve">V4 121 - Lampu meja rosak 1 mentol </t>
  </si>
  <si>
    <t>Telah diperbaiki drawer almari (KERJA SELESAI)</t>
  </si>
  <si>
    <t xml:space="preserve">V4 122 - Drawer almari rosak xde penutup  </t>
  </si>
  <si>
    <t xml:space="preserve">V4 124 - Lampu siling 1 rosak  </t>
  </si>
  <si>
    <t>2021-07-13</t>
  </si>
  <si>
    <t xml:space="preserve">V4 219 - Kipas perlahan </t>
  </si>
  <si>
    <t xml:space="preserve">V4 221 - Lampu meja rosak 1 mentol </t>
  </si>
  <si>
    <t xml:space="preserve">V4 224 - Lampu siling rosak 1mentol </t>
  </si>
  <si>
    <t xml:space="preserve">V4 228 -Lampu meja rosak 1 mentol </t>
  </si>
  <si>
    <t xml:space="preserve">V4 230- Lampu meja rosak 1 mentol </t>
  </si>
  <si>
    <t>Telah memasang padlock yang baharu (KERJA SELESAI)</t>
  </si>
  <si>
    <t xml:space="preserve">V4 302 - Mohon pasang padlock di almari </t>
  </si>
  <si>
    <t xml:space="preserve">V4 304 - Lampu siling rosak 1 mentol </t>
  </si>
  <si>
    <t xml:space="preserve">V4 305 - Lampu meja rosak 1 mentol </t>
  </si>
  <si>
    <t xml:space="preserve">V4 305 - Mohon pasang padlock di almari </t>
  </si>
  <si>
    <t xml:space="preserve">V4 308 - Mohon pasang padlock di almari </t>
  </si>
  <si>
    <t>V4 327 - Lampu meja rosak 2mentol</t>
  </si>
  <si>
    <t>Telah dibersihkan siling bilik (KERJA SELESAI)</t>
  </si>
  <si>
    <t xml:space="preserve">V4 314 - Siling bilik asa sarang burung,dan melendut ke bawah. </t>
  </si>
  <si>
    <t xml:space="preserve">V4 315 - Mohon pasang padlock di alamari </t>
  </si>
  <si>
    <t>Telah memasang padlock yang baharu. (KERJA SELESAI) Bumbung bocor masih belum selesai (KERJA KONTRAKTOR)</t>
  </si>
  <si>
    <t xml:space="preserve">V4 316 - Mohon pasang padlock di almari
             - Siling bilik bocor </t>
  </si>
  <si>
    <t xml:space="preserve">V4 318 - Lampu meja rosak 1 mentol </t>
  </si>
  <si>
    <t xml:space="preserve">V4 319- Lampu meja rosak 1 mentol </t>
  </si>
  <si>
    <t xml:space="preserve">V4 321 - Mohon pasang padlock di almari </t>
  </si>
  <si>
    <t xml:space="preserve">V4 324 - Lampu meja rosak 2 mentol </t>
  </si>
  <si>
    <t xml:space="preserve">V4 328 - Mohon pasang padlock di almari </t>
  </si>
  <si>
    <t xml:space="preserve">V4 329 - Lampu siling rosak 1 mentol </t>
  </si>
  <si>
    <t xml:space="preserve">V4 330 - Mohon pasang padlock di almari
            - Pintu pecah bahagian dalam </t>
  </si>
  <si>
    <t>v3 204</t>
  </si>
  <si>
    <t xml:space="preserve">v3 204
liver longgar(mohon skru) </t>
  </si>
  <si>
    <t>v3 205</t>
  </si>
  <si>
    <t xml:space="preserve">v3 205
liver ketat(nk kunci &amp; buka ketat) </t>
  </si>
  <si>
    <t>v3 206</t>
  </si>
  <si>
    <t xml:space="preserve">v3 206
lampu siling  1 terbakar </t>
  </si>
  <si>
    <t>v3 208</t>
  </si>
  <si>
    <t xml:space="preserve">v3 208
lampu siling tebakar 1 </t>
  </si>
  <si>
    <t>v3 301</t>
  </si>
  <si>
    <t xml:space="preserve">v3 301
tombol longgar </t>
  </si>
  <si>
    <t xml:space="preserve">v3 301
lampu study rosak 1 </t>
  </si>
  <si>
    <t>v3 bilik mandi aras 2A</t>
  </si>
  <si>
    <t xml:space="preserve">v3 bilik mandi aras 2A
pintu bilik mandi no4 aras2A tercabut </t>
  </si>
  <si>
    <t>v3 320</t>
  </si>
  <si>
    <t xml:space="preserve">v3 320
lampu study rosak 1 </t>
  </si>
  <si>
    <t xml:space="preserve">v3 322
lampu study rosak 1 </t>
  </si>
  <si>
    <t>Ganti kipas baru.(KERJA SELESAI)</t>
  </si>
  <si>
    <t>v6 114</t>
  </si>
  <si>
    <t>( KERJA SELESAI )
Tukar 1 unit lampu baru</t>
  </si>
  <si>
    <t>2021-07-21</t>
  </si>
  <si>
    <t xml:space="preserve">v6 114
lampu study blinking 1 </t>
  </si>
  <si>
    <t>v6 115</t>
  </si>
  <si>
    <t>( KERJA SELESAI ) Tukar 1 unit lampu baru</t>
  </si>
  <si>
    <t xml:space="preserve">v6 115
lampu study rosak 1 </t>
  </si>
  <si>
    <t>v6 204</t>
  </si>
  <si>
    <t xml:space="preserve">v6 204
kipas rosak </t>
  </si>
  <si>
    <t>v6 207</t>
  </si>
  <si>
    <t xml:space="preserve">v6 207
lampu study blinking 1 </t>
  </si>
  <si>
    <t>v6 210</t>
  </si>
  <si>
    <t>Tukar lampu baru.(KERJA SELESAI)</t>
  </si>
  <si>
    <t xml:space="preserve">v6 210
lampu siling terbakar 1 </t>
  </si>
  <si>
    <t>v6101</t>
  </si>
  <si>
    <t>( KERJA SELESAI ) Tukar 1 unit lampu baru. Masalah kapasitor terbakar.</t>
  </si>
  <si>
    <t xml:space="preserve">v6101
bila on lampu study 1 aras akan blackout </t>
  </si>
  <si>
    <t xml:space="preserve">v6 219
lampu study tak nyala 1 </t>
  </si>
  <si>
    <t xml:space="preserve">v6 219
laci katil lekang(mohon pakukan) </t>
  </si>
  <si>
    <t>Kayu rangka tingkap renggang akibat terkena air hujan.
Awning di luar tingkap tiada.</t>
  </si>
  <si>
    <t xml:space="preserve">v6 221
rangka tingkap bocor </t>
  </si>
  <si>
    <t xml:space="preserve">v6 226
kipas rosak </t>
  </si>
  <si>
    <t xml:space="preserve">v6 231
laci katil lekang (mohon pakukan) </t>
  </si>
  <si>
    <t xml:space="preserve">v6 311
LAMPU SILING TERBAKAR 1
 </t>
  </si>
  <si>
    <t>2021-07-15</t>
  </si>
  <si>
    <t>Ganti cermin yang baru.(KERJA SELESAI)</t>
  </si>
  <si>
    <t xml:space="preserve">lokasi : V2-005
laporan : cermin tingkap 2 unit tiada
 </t>
  </si>
  <si>
    <t>V2-009</t>
  </si>
  <si>
    <t>Kipas berfungsi dengan baik. Kipas berhabuk tebal.(KERJA SELESAI)</t>
  </si>
  <si>
    <t xml:space="preserve">No bilik : V2-009
kerosakan : kipas perlahan
 </t>
  </si>
  <si>
    <t>V2-011</t>
  </si>
  <si>
    <t xml:space="preserve">No bilik : V2-011
kerosakan : cermin tingkap 1 unit tiada
 </t>
  </si>
  <si>
    <t>V2-012</t>
  </si>
  <si>
    <t>Pintu telah dipasang semula.(KERJA SELESAI)</t>
  </si>
  <si>
    <t xml:space="preserve">V2-012 = pintu almari tercabut </t>
  </si>
  <si>
    <t>V2-013</t>
  </si>
  <si>
    <t>Ganti lampu baru.(KERJA SELESAI)</t>
  </si>
  <si>
    <t xml:space="preserve">V2-013 : lampu meja belajar 1 unit rosak </t>
  </si>
  <si>
    <t>V2-022</t>
  </si>
  <si>
    <t xml:space="preserve">V2-022 : kipas tidak berfungsi ( rosak ) </t>
  </si>
  <si>
    <t>V2-101</t>
  </si>
  <si>
    <t xml:space="preserve">V2-101 : kipas perlahan </t>
  </si>
  <si>
    <t>V2-103</t>
  </si>
  <si>
    <t>Ganti cermin yang  baru.(KERJA SELESAI)</t>
  </si>
  <si>
    <t xml:space="preserve">V2-103 : cermin tingkap 1 unit </t>
  </si>
  <si>
    <t>V2-110</t>
  </si>
  <si>
    <t xml:space="preserve">V2-110 : lampu syiling 1 unit rosak </t>
  </si>
  <si>
    <t xml:space="preserve">V2-111 : lampu syiling 1 unit rosak </t>
  </si>
  <si>
    <t>1 cermin telah diganti baru.
1 cermin tiada pemegang, perlu perolehan alat ganti)</t>
  </si>
  <si>
    <t xml:space="preserve">V2-111 : cermin tingkap 2 unit tiada </t>
  </si>
  <si>
    <t>V2-115</t>
  </si>
  <si>
    <t>Telah ditampal simen.(KERJA SELESAI)</t>
  </si>
  <si>
    <t xml:space="preserve">V2-115 : lantai berlubang 
( bawah meja belajar ) </t>
  </si>
  <si>
    <t xml:space="preserve">V2-115 </t>
  </si>
  <si>
    <t xml:space="preserve">V2-115: kipas berpusing dengan perlahan </t>
  </si>
  <si>
    <t>V2-119</t>
  </si>
  <si>
    <t>UPS maklum keadaan pintu dan setelah pemeriksaan, pintu boleh berfungsi dengan baik. (KERJA SELESAI)</t>
  </si>
  <si>
    <t xml:space="preserve">V2-119 : pintu bilik pecah ( bhgian tebing ) </t>
  </si>
  <si>
    <t>Ganti lidah tombol yang  baru.(KERJA SELESAI)</t>
  </si>
  <si>
    <t>2021-08-11</t>
  </si>
  <si>
    <t xml:space="preserve">V2-119 : liver pintu bilik rosak </t>
  </si>
  <si>
    <t>V2-120</t>
  </si>
  <si>
    <t>Perlu cari alat ganti (Kepala katil).
Pintu telah dipasang semula.(KERJA SELESAI)</t>
  </si>
  <si>
    <t>2021-07-27</t>
  </si>
  <si>
    <t xml:space="preserve">V2-120 : kepala katil tiada
- pintu almari tercabut </t>
  </si>
  <si>
    <t>V2-122</t>
  </si>
  <si>
    <t xml:space="preserve">V2-lampu syiling 2 unit tiada </t>
  </si>
  <si>
    <t xml:space="preserve">V2-123 : kipas berpusing perlahan </t>
  </si>
  <si>
    <t>V2-128</t>
  </si>
  <si>
    <t>Cermin tingkap telah diganti baru.(KERJA SELESAI)
Pintu telah diganti baru oleh kontraktor T &amp; I Trading (KERJA SELESAI)
Bilah kipas yang bengkok telah dibaiki.(KERJA SELESAI)
Ganti lampu siling baru.(KERJA SELESAI)</t>
  </si>
  <si>
    <t xml:space="preserve">V2-128 : cermin tingkap 2 unit tiada
- pintu pecah bahagian bawah </t>
  </si>
  <si>
    <t>V2-206</t>
  </si>
  <si>
    <t>Kipas berfungsi dengan baik.
Ganti lampu siling yang baru.(KERJA SELESAI)</t>
  </si>
  <si>
    <t xml:space="preserve">V2-206 : lampu syiling 1 unit rosak
- kipas berpusing dengan perlahan </t>
  </si>
  <si>
    <t>V2-207</t>
  </si>
  <si>
    <t xml:space="preserve">V2-207 : kipas berpusing dengan perlahan </t>
  </si>
  <si>
    <t xml:space="preserve">V2-212 : kipas berpusing dengan perlahan </t>
  </si>
  <si>
    <t>Kepala katil telah dipakukan semula.(KERJA SELESAI)</t>
  </si>
  <si>
    <t xml:space="preserve">V2-212 : kepala katil tercabut </t>
  </si>
  <si>
    <t>V2-213</t>
  </si>
  <si>
    <t xml:space="preserve">V2-213 : kipas berpusing dengan perlahan </t>
  </si>
  <si>
    <t>V2-214</t>
  </si>
  <si>
    <t>Ganti lampu meja belajar.(KERJA SELESAI)</t>
  </si>
  <si>
    <t xml:space="preserve">V2-214 : meja belajar 1 unit rosak </t>
  </si>
  <si>
    <t>V2-215</t>
  </si>
  <si>
    <t>Kepala katil telah dipakukan semula.
Pintu almari telah dipasang semula.(KERJA SELESAI)</t>
  </si>
  <si>
    <t xml:space="preserve">V2-215 : kepala katil tercabut
- pintu almari bahagian atas tercabut </t>
  </si>
  <si>
    <t>V2-216</t>
  </si>
  <si>
    <t xml:space="preserve">V2-216 : lampu syiling 1 unit </t>
  </si>
  <si>
    <t>V2-217</t>
  </si>
  <si>
    <t xml:space="preserve">V2-217 : cermin tingkap 1 unit tiada </t>
  </si>
  <si>
    <t>V2-218</t>
  </si>
  <si>
    <t xml:space="preserve">V2-217 : cermin tingkap 1 unit tiada
- almari bermangga ( terkunci ) </t>
  </si>
  <si>
    <t xml:space="preserve">V2-218 : kipas berpusing perlahan
 </t>
  </si>
  <si>
    <t>V2-219</t>
  </si>
  <si>
    <t xml:space="preserve">V2-219 : kipas berpusing  perlahan </t>
  </si>
  <si>
    <t xml:space="preserve">V2-219 : cermin tingkap 1 unit tiada </t>
  </si>
  <si>
    <t>V2-221</t>
  </si>
  <si>
    <t>Ganti lampu yang baru.(KERJA SELESAI)</t>
  </si>
  <si>
    <t xml:space="preserve">V2-221 : lampu syiling 1 unit rosak </t>
  </si>
  <si>
    <t>Telah di cat baru. (KERJA SELESAI)</t>
  </si>
  <si>
    <t xml:space="preserve">lokasi : Tangga di JKE
Permohonan cat semula pemegang tangga jke, berikutan karatÂ² di tmpt bkenaan </t>
  </si>
  <si>
    <t>V2-224</t>
  </si>
  <si>
    <t xml:space="preserve">V2-224 : kipas berpusing perlahan </t>
  </si>
  <si>
    <t>V2-226</t>
  </si>
  <si>
    <t xml:space="preserve">V2-226 : kipas berpusing perlahan </t>
  </si>
  <si>
    <t>V2-228</t>
  </si>
  <si>
    <t>Lantai berlubang - Telah ditampal.(KERJA SELESAI)
Pintu telah diganti baru oleh kontraktor T &amp; I Trading (KERJA SELESAI)</t>
  </si>
  <si>
    <t xml:space="preserve">V2-228 : lantai berlubang ( bawah meja belajar )
- pintu bilik pecah ( bahagian tebing ) </t>
  </si>
  <si>
    <t xml:space="preserve">V2-228 : kipas perlahan </t>
  </si>
  <si>
    <t>V2-229</t>
  </si>
  <si>
    <t xml:space="preserve"> Lantai pecah/berlubang telah ditampal.(KERJA SELESAI)</t>
  </si>
  <si>
    <t xml:space="preserve">V2-229 : lantai berlubang ( dekat meja belajar dan depan katil ) </t>
  </si>
  <si>
    <t>Pintu almari telah dipasang semula.(KERJA SELESAI)</t>
  </si>
  <si>
    <t xml:space="preserve">V2 230 : pintu almari tercabut </t>
  </si>
  <si>
    <t xml:space="preserve">V2-230 kepala katil tercabut </t>
  </si>
  <si>
    <t xml:space="preserve">V2-301 </t>
  </si>
  <si>
    <t xml:space="preserve">V2-301 : cermin tingkap 1 unit tiada </t>
  </si>
  <si>
    <t>V2-302</t>
  </si>
  <si>
    <t xml:space="preserve">V2-230 : cermin tingkap 1 unit tiada </t>
  </si>
  <si>
    <t xml:space="preserve">V2-302 : lampu syiling 1 unit tiada </t>
  </si>
  <si>
    <t>V2-303</t>
  </si>
  <si>
    <t>Tiada pemegang tingkap.  Perlu pembelian alat ganti.</t>
  </si>
  <si>
    <t xml:space="preserve">V2-303 : cermin tingkap 1 unit tiada </t>
  </si>
  <si>
    <t>V2-304</t>
  </si>
  <si>
    <t xml:space="preserve">V2-304 : kipas perlahan </t>
  </si>
  <si>
    <t>V2-305</t>
  </si>
  <si>
    <t>Pintu almari telah dibaiki - Kerja Selesai
Pintu pecah pada kerangka masih boleh digunakan namun dimasukkan dalam senarai pembaikan oleh kontraktor bagi peruntukan akan datang.
Cermin tingkap - dalam tindakan UPS.</t>
  </si>
  <si>
    <t xml:space="preserve">V2-305 : pintu almari baju rosak
- pintu pecah
-cermin tingkap 1 unit tiada </t>
  </si>
  <si>
    <t>V2-306</t>
  </si>
  <si>
    <t>Masih dalam kerja-kerja Pembaikan UPS. (MENUNGGU ALAT GANTI)</t>
  </si>
  <si>
    <t xml:space="preserve">V2-306 : bekalan elektrik tiada
-kipas rosak
-lampu syiiling tiada 2 unit
-almari 1 unit rosak
-syiling bnyk yang tiada
-pintu pecah ( tidak boleh guna )
# bilik K.I.V </t>
  </si>
  <si>
    <t>V2-307</t>
  </si>
  <si>
    <t xml:space="preserve">V2-307 : lampu syiling 1 unit rosak </t>
  </si>
  <si>
    <t>V2-310</t>
  </si>
  <si>
    <t>Siling telah ditempatkan.(KERJA SELESAI)</t>
  </si>
  <si>
    <t xml:space="preserve">V2-310 : syiling 1 unit tiada </t>
  </si>
  <si>
    <t xml:space="preserve">V2-310 : lampu belajar 1 unit tiada </t>
  </si>
  <si>
    <t>V2-311</t>
  </si>
  <si>
    <t xml:space="preserve">V2-311 : lampu syiling 1 unit tiada </t>
  </si>
  <si>
    <t>V2-314</t>
  </si>
  <si>
    <t>Ganti soket 3pin baru.(KERJA SELESAI)</t>
  </si>
  <si>
    <t xml:space="preserve">V2-314 kipas berbunyi 
- pluq 3 pin rosak </t>
  </si>
  <si>
    <t xml:space="preserve">V2-314 : cermin tingkap 3 unit tiada </t>
  </si>
  <si>
    <t>V2-315</t>
  </si>
  <si>
    <t xml:space="preserve">V2-315 : lantai berlubang ( bwh meja belajar )
 </t>
  </si>
  <si>
    <t>Pasang pemulas baru.(KERJA SELESAI)</t>
  </si>
  <si>
    <t xml:space="preserve">V2-315 : regulator kipas tiada tempat pulas </t>
  </si>
  <si>
    <t>V2-318</t>
  </si>
  <si>
    <t>Ganti lidah yang baru.(KERJA SELESAI)</t>
  </si>
  <si>
    <t xml:space="preserve">V2-318 : pintu liver rosak </t>
  </si>
  <si>
    <t>V2-319</t>
  </si>
  <si>
    <t>Dalam Perhatian UPS (Menunggu Kerja-Kerja Awam Oleh Pihak Kontraktor 2021)</t>
  </si>
  <si>
    <t xml:space="preserve">V2-319 : syiling 1 tiada </t>
  </si>
  <si>
    <t>V2-320</t>
  </si>
  <si>
    <t xml:space="preserve">V2-320 : lampu syiling 1 unit </t>
  </si>
  <si>
    <t>V2-321</t>
  </si>
  <si>
    <t>Kipas berfungsi dengan baik.
Ganti lampu baru.(KERJA SELESAI)</t>
  </si>
  <si>
    <t xml:space="preserve">V2-321 : kipas perlahan
-lampu meja belajar 1 unit </t>
  </si>
  <si>
    <t>V2-322</t>
  </si>
  <si>
    <t>Siling telah ditempatkan pada tempat asal.(KERJA SELESAI)</t>
  </si>
  <si>
    <t xml:space="preserve">V2-322 : syiling terbuka </t>
  </si>
  <si>
    <t>V2-323</t>
  </si>
  <si>
    <t xml:space="preserve">V2-323 : syiling terbuka </t>
  </si>
  <si>
    <t>V2-324</t>
  </si>
  <si>
    <t xml:space="preserve">V2-324 : lampu syiling 1 unit rosak </t>
  </si>
  <si>
    <t>V2-327</t>
  </si>
  <si>
    <t>Kipas telah disembur WD40 dan dikemaskan wayar serta penutupnya. (KERJA SELESAI)</t>
  </si>
  <si>
    <t xml:space="preserve">V2-327 : kipas berbunyi </t>
  </si>
  <si>
    <t>v2-328</t>
  </si>
  <si>
    <t>Rumah lampu telah diskru semula pada dinding.(KERJA SELESAI)</t>
  </si>
  <si>
    <t xml:space="preserve">V2-328 :lampu belajar tercabut dari dinding </t>
  </si>
  <si>
    <t>V2-329</t>
  </si>
  <si>
    <t>Pintu telah dimasukkan dalam senarai pembaikan/penggantian oleh kontraktor untuk peruntukan akan datang.</t>
  </si>
  <si>
    <t xml:space="preserve">V2-329 : pintu pecah ( tidak boleh guna )
-bilik K.I.V </t>
  </si>
  <si>
    <t>2021-07-16</t>
  </si>
  <si>
    <t>v6 124</t>
  </si>
  <si>
    <t>Tombol dalam keadaan baik.  Sembur tombol dengan WD40. (KERJA SELESAI)</t>
  </si>
  <si>
    <t>2021-07-30</t>
  </si>
  <si>
    <t xml:space="preserve">v6 124
kunci ketat nk buka  </t>
  </si>
  <si>
    <t>Flush pump telah dibaiki.(kerja selesai)
Pintu perlu pembaikan kontraktor dan permohonan pembaikan tahun berikutnya.</t>
  </si>
  <si>
    <t>2021-11-01</t>
  </si>
  <si>
    <t xml:space="preserve">lokasi : tandas/bilik mandi aras 1(A)
kerosakan : 
-flush pump rosak ( tandas no 5 )
-pintu pecah ( pintu depan ) </t>
  </si>
  <si>
    <t xml:space="preserve">lokasi : tandas/bilik mandi V2 aras 1(A)
kerosakan : lampu 1 unit rosak </t>
  </si>
  <si>
    <t>(KERJA SELESAI)
Aduan telah dibaiki.</t>
  </si>
  <si>
    <t xml:space="preserve">lokasi : tandas/bilik mandi V2 aras 1(B)
kerosakan :
- bilik mandi tersumbat ( bilik no 1 )
- bottle trap bawah sinki depan tandas 2 unit tiada
- bottle trap bawah sinki depan sinki no 2 rosak
- flush pump tandas no 4 rosak
-pintu depan tiada </t>
  </si>
  <si>
    <t xml:space="preserve">lokasi : tandas/bilik mandi V2 aras 2(A)
kerosakan : 
- pintu depan pecah
-bottle trap sinki depan 3 unit tiada
- bottle trap sinki depan tandas 2 unit tiada
-pintu bilik mandi no 1 tercabut
 </t>
  </si>
  <si>
    <t xml:space="preserve">lokasi : tandas/bilik mandi V2 aras 2(B)
kerosakan :
-pintu depan pecah
-bottle trap sinki depan 3 unit tiada
- bottle trap sinki depan tandas 2 unit tiada </t>
  </si>
  <si>
    <t>V2-112</t>
  </si>
  <si>
    <t xml:space="preserve">V2-112 : pintu almari tercabut ( almari atas ) </t>
  </si>
  <si>
    <t>V2-107</t>
  </si>
  <si>
    <t>Telah tukar liver baru.(KERJA SELESAI)</t>
  </si>
  <si>
    <t xml:space="preserve">V2-107 : liver longgar </t>
  </si>
  <si>
    <t>V2-104</t>
  </si>
  <si>
    <t>Kipas telah dibaiki. (KERJA BAIKI)</t>
  </si>
  <si>
    <t xml:space="preserve">V2-104: kipas berbunyi </t>
  </si>
  <si>
    <t>( KERJA SELESAI )
Keadaan pam rosak. UPS telah menukarkan pam yang dalam keadaan baik (diambil dari pendingin hawa yang rosak).</t>
  </si>
  <si>
    <t>2021-07-23</t>
  </si>
  <si>
    <t xml:space="preserve">AIRCOND MENITIK </t>
  </si>
  <si>
    <t xml:space="preserve">2 biji lampu bilik pengarah tidak menyala </t>
  </si>
  <si>
    <t>Pintu belakang Aras 2 JKA</t>
  </si>
  <si>
    <t>kerja pembaikan telah dilakukan. (KERJA SELESAI)</t>
  </si>
  <si>
    <t xml:space="preserve">Tombol pintu macam nak tercabut. Mungkin UPS boleh bantu baiki untuk elak rosak dan terus tercabut </t>
  </si>
  <si>
    <t>UNIT PEPERIKSAAN</t>
  </si>
  <si>
    <t>Penambahan plug soket telah dibuat (KERJA SELESAI)</t>
  </si>
  <si>
    <t xml:space="preserve">Mohon tambahan wall plug socket di hadapan Bilik Kebal Unit Peperiksaan untuk tujuan penempatan mesin fotostate. </t>
  </si>
  <si>
    <t>q3-002 kuerters</t>
  </si>
  <si>
    <t>Dalam proses menunggu peruntukan Kecemasan. (MENUNGGU PERUNTUKAN 2021)</t>
  </si>
  <si>
    <t xml:space="preserve">kebocoran paip bawah tanah </t>
  </si>
  <si>
    <t xml:space="preserve">Paip air dalam tandas perempuan tercabut </t>
  </si>
  <si>
    <t>Kerja cuci telah dilaksanakan dan penggantian Kapasitor 50uf bagi aircond tersebut. (KERJA SELESAI)</t>
  </si>
  <si>
    <t xml:space="preserve">Aircond Pejabat Penyelia Asrama tidak sejuk. Kemungkinan filter kotor, mohon cucikan filter. </t>
  </si>
  <si>
    <t>aras 0 (a)</t>
  </si>
  <si>
    <t xml:space="preserve">aras 0 (a)dekat P.I
pemegang tangga tak stabil,ada kesan potong dari simen
 </t>
  </si>
  <si>
    <t>bilik pen. akauntan</t>
  </si>
  <si>
    <t>Telah menggantikan lampu baru. KERJA SELESAI</t>
  </si>
  <si>
    <t xml:space="preserve">LAMPU TIDAK BERFUNGSI </t>
  </si>
  <si>
    <t>Telah dimasukkan dalam permohonan RMK.</t>
  </si>
  <si>
    <t xml:space="preserve">Air menitik di beranda dari rumah atas  </t>
  </si>
  <si>
    <t>2021-10-06</t>
  </si>
  <si>
    <t xml:space="preserve">I. Siling di Aras 2 Blok Akademik (Bhg. Tangga Belakang dan koridor)
2. Siling di Aras 1 (depan Dewan Kuliah Awam, koridor)
3. Siling di dalam Dewan Kuliah Awam
4. Tiada alat pemadam api di BKA105 dan 002
5. Tiada cangkuk untuk pemadam api BKA 007 </t>
  </si>
  <si>
    <t>BILIK PENGURUS ASRAMA</t>
  </si>
  <si>
    <t xml:space="preserve">BILIK PENGURUS ASRAMA  - TERDAPAT BUNYI SEDIKIT BISING SEMASA PENDINGIN HAWA DIHIDUPKAN. </t>
  </si>
  <si>
    <t xml:space="preserve">PAIP SINGKI BOCOR </t>
  </si>
  <si>
    <t>v6 312</t>
  </si>
  <si>
    <t>Perlu pembelian alat ganti.</t>
  </si>
  <si>
    <t xml:space="preserve">v6 312
pemegang cermin patah(tiada tingkap) </t>
  </si>
  <si>
    <t>v6 001</t>
  </si>
  <si>
    <t>2021-08-06</t>
  </si>
  <si>
    <t xml:space="preserve">v6 001
cermin tingkap tiada </t>
  </si>
  <si>
    <t>v6 008</t>
  </si>
  <si>
    <t xml:space="preserve">v6 008
cermin tingkap tiada </t>
  </si>
  <si>
    <t>v6 102</t>
  </si>
  <si>
    <t xml:space="preserve">v6 102
cermin tingkap tiada </t>
  </si>
  <si>
    <t>v6 122</t>
  </si>
  <si>
    <t xml:space="preserve">v6 122
cermin tingkap tiada </t>
  </si>
  <si>
    <t>v6 208</t>
  </si>
  <si>
    <t xml:space="preserve">v6 208
cermin tingkap tiada </t>
  </si>
  <si>
    <t>v6 211</t>
  </si>
  <si>
    <t xml:space="preserve">v6 211
cermin tingkap tiada </t>
  </si>
  <si>
    <t>v6 307</t>
  </si>
  <si>
    <t xml:space="preserve">v6 307
cermin tingkap tiada </t>
  </si>
  <si>
    <t>v6 308</t>
  </si>
  <si>
    <t xml:space="preserve">v6 308
cermin tingkap tiada </t>
  </si>
  <si>
    <t>v6 324</t>
  </si>
  <si>
    <t xml:space="preserve">v6 324
cermin tingkap tiada </t>
  </si>
  <si>
    <t>204</t>
  </si>
  <si>
    <t>1) Masih dalam perhatian UPS kerana masih berlaku kebocoran pada saluran tandas walaupun pembaikan telah dibuat. 2) kebocoran di singki adalah dibawah tanggungjawab penghuni sendiri. 3)Tiles yang pecah akan dimasukkan dalam senarai pembaikan kontraktor be</t>
  </si>
  <si>
    <t>2021-10-11</t>
  </si>
  <si>
    <t xml:space="preserve">1) saluran tandas bilik air utama dari rumah atas bocor 
2)singki bilik air tengah bocor
3)tile depan balkoni dan dapur pecah  </t>
  </si>
  <si>
    <t>2021-08-12</t>
  </si>
  <si>
    <t xml:space="preserve">4 Lampu Terbakar </t>
  </si>
  <si>
    <t>Bilik Ketua Program Aras 0</t>
  </si>
  <si>
    <t>UPS Maklum</t>
  </si>
  <si>
    <t>2021-08-17</t>
  </si>
  <si>
    <t xml:space="preserve">Dinding Berlumut sebab sebelum di ada kebocoran di dinding bilik KP (permohonan untuk cat baru) </t>
  </si>
  <si>
    <t>2021-08-13</t>
  </si>
  <si>
    <t>Bilik Pensyarah 2 (Bilik KP)</t>
  </si>
  <si>
    <t>Lampu telah diganti baru.(KERJA SELESAI)</t>
  </si>
  <si>
    <t xml:space="preserve">lokasi : Bilik Ketua Program (Bilik Pensyarah 2)
Butiran Kerosakan : 1 mentol lampu rosak </t>
  </si>
  <si>
    <t>2021-08-16</t>
  </si>
  <si>
    <t>KUARTES S1 303</t>
  </si>
  <si>
    <t xml:space="preserve">(KERJA SELESAI) 
Aduan telah dibaiki.
</t>
  </si>
  <si>
    <t xml:space="preserve">1. PERUMAH LAMPU ROSAK (SIZE PANJANG DAN PENDEK)
2. DUA UNIT KIPAS ROSAK
 </t>
  </si>
  <si>
    <t xml:space="preserve">1. DUA KEPALA PAIP SINGKI BILIK AIR ROSAK DAN DUA KEPALA PAIP BIASA
2. PINTU BILIK AIR ROSAK </t>
  </si>
  <si>
    <t>Tandas Lelaki / Wanita Aras 0 &amp; 1</t>
  </si>
  <si>
    <t xml:space="preserve">Pembaikan telah dilaksana (KERJA SELESAI)
</t>
  </si>
  <si>
    <t xml:space="preserve">Tandas Lelaki - Aras 0
1. Flash patah (Pintu 1)
2. Floor Trap sumbat (Pintu 2)
Tandas Wanita - Aras 0
1. Sinki Bocor
Tandas Lelaki
1. Mangkuk tandas bocor
Tandas Wanita - Aras 1
1. Flash Patah (Pintu 4) </t>
  </si>
  <si>
    <t>Tandas lelaki / Wanita Dewan Kuliah Utama</t>
  </si>
  <si>
    <t xml:space="preserve">Tandas Lelaki
1. Sinki 1 bocor
2. Floor trap sumbat (Pintu 1)
3. Mangkuk tandas sumbat (Pintu 2)
Tandas Wanita
1. Flash patah (Pintu 2) </t>
  </si>
  <si>
    <t>Kebocoran bumbung di Makmal CNC telah diperbaiki oleh kontraktor T&amp;I Trading (KERJA SELESAI)</t>
  </si>
  <si>
    <t xml:space="preserve">Bumbung Bocor Lagi.
Bahagian Diatas Mesin Cnc Milling
Lantai Dan Mesin Basah
Sangat bahaya untuk mesin kerana boleh menyebabkan kerosakan elektrikal
 </t>
  </si>
  <si>
    <t>206</t>
  </si>
  <si>
    <t xml:space="preserve">-Kerosakan paip di bilik air (bilik utama) bocor rumah bawah.
- tile pecah didalam bilik
 </t>
  </si>
  <si>
    <t>Kipas yang baru akan diganti setelah stok diperolehi.</t>
  </si>
  <si>
    <t>2021-09-07</t>
  </si>
  <si>
    <t xml:space="preserve">Kerosakkan kipas (3 unit)  </t>
  </si>
  <si>
    <t>2021-08-18</t>
  </si>
  <si>
    <t>BILIK KULIAH JKM</t>
  </si>
  <si>
    <t xml:space="preserve">BILIK KULIAH 308 BUMBUNG BOCOR. PERLU PEMBAIKAN DENGAN SEGERA </t>
  </si>
  <si>
    <t>Pembaikan oleh kontraktor peruntukan 2021 (T&amp;I Trading)</t>
  </si>
  <si>
    <t xml:space="preserve">BILIK PENSYARAH (LEVEL 2) BOCOR , PERLU PEMBAIKAN DENGAN SEGERA </t>
  </si>
  <si>
    <t xml:space="preserve">V1 007 - Tombol pintu tidak boleh ditutup rapat sangkut pada skru  </t>
  </si>
  <si>
    <t xml:space="preserve">V1 001 - 1 keping cermin tingkap tiada </t>
  </si>
  <si>
    <t xml:space="preserve">V1 009 - 1 keping cermin tingkap tiada
 </t>
  </si>
  <si>
    <t>Telah ganti lampu baru. (KERJA SELESAI)</t>
  </si>
  <si>
    <t xml:space="preserve">V1 017 dan V1 018 - Lampu siling rosak 
</t>
  </si>
  <si>
    <t>Telah menukar 2 lampu yang baru. Kipas berfungsi dengan baik (KERJA SELESAI)</t>
  </si>
  <si>
    <t xml:space="preserve">V1 022 - lampu siling rosak 2 mentol  dan kipas rosak  </t>
  </si>
  <si>
    <t xml:space="preserve">V1 022 -  Liver rosak susah nak dipusing  </t>
  </si>
  <si>
    <t>Bilik Air Staf Perempuan Aras 0</t>
  </si>
  <si>
    <t xml:space="preserve">Mentol Lampu Terbakar </t>
  </si>
  <si>
    <t xml:space="preserve">V1 102 - Tombol tidak boleh ditutup rapat  tersekat diplate pintu. </t>
  </si>
  <si>
    <t>Telah ganti mentol yang baru. (KERJA SELESAI)</t>
  </si>
  <si>
    <t xml:space="preserve">V1 103 - Lampu meja rosak 1mentol </t>
  </si>
  <si>
    <t>Dinding telah dicat semula (KERJA SELESAI)</t>
  </si>
  <si>
    <t xml:space="preserve">V5 101, V5 107, V5 220 dan V5 325 - Permohonan untuk mengecat dinding bilik yang perlu dicat semula. </t>
  </si>
  <si>
    <t>Cermin tingkap nako telah dipasang - 2 unit (KERJA SELESAI)</t>
  </si>
  <si>
    <t xml:space="preserve">V1 113 dan V1 116  - 2 keping cermin nako tiada </t>
  </si>
  <si>
    <t>Telah ganti kipas yang baru (KERJA SELESAI)</t>
  </si>
  <si>
    <t xml:space="preserve">V1 119 - Kipas rosak  </t>
  </si>
  <si>
    <t xml:space="preserve">V1 123 - Lampu siling rosak 1 mentol ,lampu meja rosak 1 mentol </t>
  </si>
  <si>
    <t xml:space="preserve">V1 124 - kipas perlahan </t>
  </si>
  <si>
    <t xml:space="preserve">V1 126 - Lampu siling rosak 1mentol  dan kipas perlahan. </t>
  </si>
  <si>
    <t xml:space="preserve">V1 128 dan  v1 201 - 2 keping cermin nako tiada </t>
  </si>
  <si>
    <t>Perlu pemeriksaan lanjut.</t>
  </si>
  <si>
    <t xml:space="preserve">Pejabat Penyelia Asrama dan Pejabat Warden - Siling bocor ketika hujan lebat. </t>
  </si>
  <si>
    <t xml:space="preserve">V1 204 - lampu meja rosak 1 mentol </t>
  </si>
  <si>
    <t xml:space="preserve">V1 204 - 1 keping cermin nako tiada </t>
  </si>
  <si>
    <t xml:space="preserve">V1 210 - lampu siling rosak 1 mentol </t>
  </si>
  <si>
    <t>Telah ganti 2 mentol dan 1 unit kipas yang baru (KERJA SELESAI)</t>
  </si>
  <si>
    <t xml:space="preserve">V1 211 - Lampu meja rosak 2 mentol dan kipas rosak </t>
  </si>
  <si>
    <t>( KERJA SELESAI )
Tukar 2 unit float valve baru.</t>
  </si>
  <si>
    <t xml:space="preserve">(Tandas Perempuan-Pejabat Penyelia Asrama) 
Tangki pam tandas cangkung no. 1 - kadangkala sukar dipam. Pam tidak laju @ kuat menyebabkan bau yang kurang menyenangkan walaupun telah dipam.
Tangki pam tandas cangkung no. 2 - liking dan kadangkala sukar dipam.
 </t>
  </si>
  <si>
    <t xml:space="preserve">V1 212 - Kipas rosak  </t>
  </si>
  <si>
    <t>Telah tukar mentol yang baru. (KERJA SELESAI)</t>
  </si>
  <si>
    <t xml:space="preserve">V1 217 - Lampu siling rosak 1 mentol  </t>
  </si>
  <si>
    <t>V1 217 - 1keping cermin nako  tiada</t>
  </si>
  <si>
    <t>Padlock almari telah dibaiki dan dipasang baru. (KERJA SELESAI)</t>
  </si>
  <si>
    <t xml:space="preserve">V1 218 dan V1 223 - mohon pasang pad lock pada almari </t>
  </si>
  <si>
    <t xml:space="preserve">Blok V4 bahagian A aras 2 - kepala paip tandas tidak boleh ditutup air sentiasa keluar.
Mohon pembaikan segera untuk mengelakkan pembaziran air.terima kasih. </t>
  </si>
  <si>
    <t>Menukar regulator baharu (KERJA SELESAI)</t>
  </si>
  <si>
    <t xml:space="preserve">V1 324 - Kipas rosak  </t>
  </si>
  <si>
    <t>Telah dibaikpulih (KERJA SELESAI)</t>
  </si>
  <si>
    <t xml:space="preserve">Blok V4 aras 0 (B) - Flush tandas rosak ,roboh . </t>
  </si>
  <si>
    <t>Pemeriksaan telah dibuat oleh team UPS.Kerosakan memerlukan pembaikan oleh pihak kontraktor.</t>
  </si>
  <si>
    <t xml:space="preserve">V1 308 - Siling bilik bocor  </t>
  </si>
  <si>
    <t xml:space="preserve">KEBOCORAN SILING DI BILIK BKM 304 PERLU PEMBAIKAN DENGAN SEGERA. </t>
  </si>
  <si>
    <t xml:space="preserve">Kebocoran bumbung bilik BKM 302 perlu pembaikan dengan kadar segera </t>
  </si>
  <si>
    <t xml:space="preserve">Kebocoran bumbung bilik BKM 301 perlu pembaikan dengan segera </t>
  </si>
  <si>
    <t>81</t>
  </si>
  <si>
    <t>Tindakan telah diambil (KERJA SELESAI)</t>
  </si>
  <si>
    <t xml:space="preserve">Mohon untuk tempoh switch on aircond disetting bermula jam 8.00 pagi.  </t>
  </si>
  <si>
    <t>002</t>
  </si>
  <si>
    <t>Kebocoran bumbung telah diperiksa, terdapat perabung teralih. Perlu pembaikan kontraktor. Kerosakan saluran  paip di tandas yag bocor adalah tanggungan penghuni sendiri.</t>
  </si>
  <si>
    <t xml:space="preserve">BUMBUNG BOCOR DI BILIK TIDUR UTAMA, SALURAN PAIP DI TANDAS BOCOR </t>
  </si>
  <si>
    <t>( KERJA SELESAI)
Tukar 1 unit casing lampu panjang single.</t>
  </si>
  <si>
    <t xml:space="preserve">LAMPU DAPUR BERASAP DAN ADA BUNYI LETUPAN KECIL.  </t>
  </si>
  <si>
    <t>Kebocoran bumbung di Makmal Geoteknik telah diperbaiki oleh kontraktor T&amp;I Trading (KERJA SELESAI)</t>
  </si>
  <si>
    <t xml:space="preserve">kebocoran bumbung dan siling menyebabkan lantai basah bila hujan lebat </t>
  </si>
  <si>
    <t>RUANG DOBI HOTEL</t>
  </si>
  <si>
    <t xml:space="preserve">SOCKET DEKAT MESIN BASUH TAK BERFUNGSI </t>
  </si>
  <si>
    <t xml:space="preserve">makmal struktur  , kejuruteraan awam </t>
  </si>
  <si>
    <t>Telah membuat pemeriksaan pada 8/9/2021. Dalam tindakan UPS</t>
  </si>
  <si>
    <t xml:space="preserve">siling makmal tertanggal &amp; jatuh  </t>
  </si>
  <si>
    <t>Luar tandas staff wanita aras 0</t>
  </si>
  <si>
    <t>Pemeriksaan telah dilaksanakan pada 8/9/2021. Kerja-kerja telah dilaksanakan pada 9/9/2021. (KERJA SELESAI)</t>
  </si>
  <si>
    <t>2022-04-22</t>
  </si>
  <si>
    <t xml:space="preserve">Gully trap tersumbat </t>
  </si>
  <si>
    <t>TANDAS</t>
  </si>
  <si>
    <t xml:space="preserve">Sinki di tandas UPLI tidak stabil (bimbang jatuh dan mencederakan staf/pegawai </t>
  </si>
  <si>
    <t xml:space="preserve">Air sentiasa mengalir di lubang tandas menyebabkan pembaziran air </t>
  </si>
  <si>
    <t xml:space="preserve">Bangunan JKM </t>
  </si>
  <si>
    <t>Siling teralih telah dibetulkan. (KERJA SELESAI)</t>
  </si>
  <si>
    <t>2021-09-15</t>
  </si>
  <si>
    <t xml:space="preserve">Siling teralih sepanjang kawasan koridor Level 2( Blok Bilik Pensyarah) &amp; Level 3 (Blok Bilik Kuliah JKM).  Mohon dikemaskinikan siling tersebut. </t>
  </si>
  <si>
    <t>Bengkel Paip</t>
  </si>
  <si>
    <t>Kebocoran bumbung di Bengkel Paip telah diperbaiki oleh kontraktor T&amp;I Trading (KERJA SELESAI)</t>
  </si>
  <si>
    <t xml:space="preserve">Bumbung bocor dan siling terangkat serta jatuh </t>
  </si>
  <si>
    <t>Makmal Geoteknik</t>
  </si>
  <si>
    <t>Pemadam api telah diletakkan di makmal Geoteknik. (KERJA SELESAI)</t>
  </si>
  <si>
    <t>2022-02-04</t>
  </si>
  <si>
    <t xml:space="preserve">Tiada peralatan pemadam kebakaran ( fire Extinguisher ) di makmal geoteknik. Perlu diadakan dengan segera untuk keperluan jika berlaku kecemasan </t>
  </si>
  <si>
    <t>2021-08-27</t>
  </si>
  <si>
    <t>Terdapat 2 keping kepingan genting konkrit teralih.  Perlu khidmat kontraktor untuk pembaikan.</t>
  </si>
  <si>
    <t xml:space="preserve">V2 aras 3(B) ( dekat bilik V2 301 )
kerosakan : bunbung bocor ( siling berlumut ) </t>
  </si>
  <si>
    <t xml:space="preserve">1 lampu tak menyala </t>
  </si>
  <si>
    <t>KUARTERS S1 303</t>
  </si>
  <si>
    <t>Sinki yang pecah telah dialihkan. Perlu penggantian sinki baru bergantung pada stok di stor.</t>
  </si>
  <si>
    <t xml:space="preserve">SINGKI BILIK AIR PECAH </t>
  </si>
  <si>
    <t>Tukar mentol baru.(KERJA SELESAI)</t>
  </si>
  <si>
    <t xml:space="preserve">Lampu bilik air masterroom terbakar
Lampu bilik masterroom terbakar
Lampu bilik belakang terbakar </t>
  </si>
  <si>
    <t>V3-02, Kuarter warden, Politeknik Sultan Azlan Shah.</t>
  </si>
  <si>
    <t>Pihak UPS telah dimaklumkan oleh pengadu, penghuni mengambil khidmat kontraktor untuk mengatasi masalah dengan segera. (KERJA SELESAI)</t>
  </si>
  <si>
    <t xml:space="preserve">Lampu dan kipas bilik utama dan bilik kedua tidak berfungsi selepas berlaku kilat yang kuat.  Mohon disegerakan pembaikan kerana berlakaunya ketidakselasaan </t>
  </si>
  <si>
    <t>Bilik Cleaner JKE</t>
  </si>
  <si>
    <t>Tukar selak yang baru (KERJA SELESAI)</t>
  </si>
  <si>
    <t xml:space="preserve">Lokasi : Cleaner Room di JKE (dekat DKE)
penukaran selak kunci disebabkan selak yang ada terlalu kecil. Selak  kunci telah dibeli. Nak minta tolong pasangkan </t>
  </si>
  <si>
    <t xml:space="preserve">aircond tidak sejuk </t>
  </si>
  <si>
    <t>Lokasi telah diperiksa. Perlu penggantian keseluruhan Frame kerana berkarat. Perlu Pembaikan Kontraktor dan alatganti tiada ketika ini.</t>
  </si>
  <si>
    <t>2021-09-19</t>
  </si>
  <si>
    <t xml:space="preserve">FRAME TINGKAP DAPUR BERKARAT MENYEBABKAN CERMIN JATUH </t>
  </si>
  <si>
    <t>2021-09-03</t>
  </si>
  <si>
    <t>makmal hidraulik</t>
  </si>
  <si>
    <t>Pemeriksaan roller shutter telah dilaksanakan pada 8/9/2020 dan tindakan telah diambil. Tingkap nako telah diganti. (KERJA SELESAI)</t>
  </si>
  <si>
    <t>2021-11-17</t>
  </si>
  <si>
    <t xml:space="preserve">tingkap nako yg pecah, perlu digantikan lebih kurang 5.
pintu roller shutter yg ketat/berat..tak larat saya penyelia (wanita) nak angkat utk buka. </t>
  </si>
  <si>
    <t>2021-09-06</t>
  </si>
  <si>
    <t>MAKMAL JALAN RAYA</t>
  </si>
  <si>
    <t>Kebocoran bumbung di Makmal Jalan Raya telah diperbaiki oleh kontraktor T&amp;I Trading (KERJA SELESAI)</t>
  </si>
  <si>
    <t xml:space="preserve">SILING BOCOR , AIR MASUK </t>
  </si>
  <si>
    <t>Pemeriksaan telah dilaksanakan pada 8/9/2021, Dalam tindakan UPS</t>
  </si>
  <si>
    <t xml:space="preserve">Jubin di  meja ruang kerja makmal geoteknik pecah dan merbahaya untuk pelajar yang membuat ujikaji di ruang kerja tersebut. </t>
  </si>
  <si>
    <t xml:space="preserve">lampu tidak menyala </t>
  </si>
  <si>
    <t>( KERJA SELESAI )
Aduan telah dibaiki.</t>
  </si>
  <si>
    <t>2021-09-14</t>
  </si>
  <si>
    <t xml:space="preserve">LOKASI : BILIK PENSYARAH 2, ARAS 1
KEROSAKAN : Rail langsir jatuh, perlu psang kembali </t>
  </si>
  <si>
    <t>RUANG PENTADBIRAN</t>
  </si>
  <si>
    <t>1. Telah tukar 7 batang lampu panjang. 2. Soket berfungsi dengan baik. (KERJA SELESAI)</t>
  </si>
  <si>
    <t xml:space="preserve">lampu terbakar dan soket tidak berfungsi </t>
  </si>
  <si>
    <t>Kerosakan memerlukan pembaikan oleh pihak kontraktor. MENUNGGU PERUNTUKAN kewangan 2022</t>
  </si>
  <si>
    <t xml:space="preserve">Blok V4 Tandas aras 3 ( B) bumbung bocor . </t>
  </si>
  <si>
    <t xml:space="preserve">makmal struktur  </t>
  </si>
  <si>
    <t>Dalam proses pembelian baru. Akan dipasang setelah barang sampai.</t>
  </si>
  <si>
    <t xml:space="preserve">Tiada alat pemadam api di makmal struktur  jabatan kejuruteraan awam  </t>
  </si>
  <si>
    <t>Alat pemadam api telah diletakkan di BKA105, BKA007 dan BKA002. (KERJA SELESAI)</t>
  </si>
  <si>
    <t xml:space="preserve">Tiada alat pemadam api kebakaran di BKA105 dan 002.
Tiada cangkuk alat pemadam api kebakaran di BKA007 </t>
  </si>
  <si>
    <t>Menunggu alat ganti. Dalam tindakan UPS</t>
  </si>
  <si>
    <t xml:space="preserve">SINKI MAKMAL PECAH/ ROSAK </t>
  </si>
  <si>
    <t>Menunggu stok kipas. Dalam tindakan UPS</t>
  </si>
  <si>
    <t xml:space="preserve">MEMERLUKAN KIPAS DINDING TAMBAHAN-4 UNIT </t>
  </si>
  <si>
    <t xml:space="preserve">KEROSAKAN SUIS SOKET - 2 UNIT </t>
  </si>
  <si>
    <t>(KERJA SELESAI) 
Tukar tombol pintu baru.</t>
  </si>
  <si>
    <t xml:space="preserve">Tombol Pintu Utama Rosak </t>
  </si>
  <si>
    <t>V5 017</t>
  </si>
  <si>
    <t>2021-12-10</t>
  </si>
  <si>
    <t xml:space="preserve">V5 017 - Didapati berlakunya trip apabila suis kipas dihidupkan. Mohon pemeriksaan daripada pihak UPS. </t>
  </si>
  <si>
    <t>Siling Aras 1 bangunan JKA, sebelah pintu belakang BKA109</t>
  </si>
  <si>
    <t>Dalam tindakan kontraktor Pembaikan 2021. (T.I TRADING)</t>
  </si>
  <si>
    <t xml:space="preserve">Siling bocor kemungkinan kebocoran atap kawasan sekitar tiang yang bersebelahan dengan pintu belakang BKA109 </t>
  </si>
  <si>
    <t>Ups tiada kelayakan untuk mengeluarkan kenyataan keselamatan berkenaan struktur binaan tambahan dan pihak JKA perlu rujuk pihak yang berautoriti/berkompetensi utk mengesahkan status binaan itu selamat.</t>
  </si>
  <si>
    <t xml:space="preserve">Struktur binaan tambahan dimakmal Jalanraya Kejuruteraan Awam menunjukkan keadaan yang tidak selamat untuk digunakan bagi proses PnP. Hal ini berikutan daripada komen oleh EE semasa lawatan Pra Audit ETAC yang perlu diberikan maklumbalas semasa lawatan Audit Interim pada bulan Oktober 2021. Mohon tindakan pemeriksaan oleh pihak UPS di makmal berkenaan </t>
  </si>
  <si>
    <t>Bilik Lukisan, Aras 0, JKA</t>
  </si>
  <si>
    <t>Vertical blinds merupakan kategori perabot/aksesori yang dibawah seliaan aset jabatan dan permohonan penggantian perlu dibuat mengikut saluran ABM Jabatan ke peringkat pengurusan.</t>
  </si>
  <si>
    <t xml:space="preserve">Vertical Blinds rosak dan tidak dapat digunakan.
(Persediaan Audit SIRIM dan Audit ETAC EE 2 Program DKA) </t>
  </si>
  <si>
    <t>Aras 0 Jabatan kejuruteraan awam</t>
  </si>
  <si>
    <t>Kerosakan yang tidak ekonomi untuk dibaiki. (CADANGAN LUPUS)</t>
  </si>
  <si>
    <t xml:space="preserve">kerusi patah </t>
  </si>
  <si>
    <t>Koridor level 2 &amp; Level 3 Bangunan JKM</t>
  </si>
  <si>
    <t xml:space="preserve">Siling sepanjang koridor level 2 dan level 3 bangunan JKM teralih. Mohon diskru siling bagi mengelak masalah ini berulang </t>
  </si>
  <si>
    <t>ADUAN TIDAK LENGKAP</t>
  </si>
  <si>
    <t xml:space="preserve">BUMBUNG BOCOR / ROSAK </t>
  </si>
  <si>
    <t xml:space="preserve">V4 229 - Pintu bilik pecah  </t>
  </si>
  <si>
    <t>bengkel konkrit</t>
  </si>
  <si>
    <t xml:space="preserve">Dalam tindakan kontraktor Pembaikan 2022. </t>
  </si>
  <si>
    <t>2021-10-12</t>
  </si>
  <si>
    <t xml:space="preserve">siling dalam dan luar bengkel rosak </t>
  </si>
  <si>
    <t>Lampu telah diganti yang baharu (KERJA SELESAI)</t>
  </si>
  <si>
    <t xml:space="preserve">1) Bekalan kuasa trip apabila suis lampu di ruangan tengah diONkan
2) 1 lampu kalimantang terbakar </t>
  </si>
  <si>
    <t xml:space="preserve">2 lampu kalimantang terbakar </t>
  </si>
  <si>
    <t>Plug suis telah diganti baharu (KERJA SELESAI)</t>
  </si>
  <si>
    <t xml:space="preserve">Plug suis di bilik utama terdapat kaki plug patah patah dan tertinggal di dalamnya </t>
  </si>
  <si>
    <t>BENGKEL LOJI, JKM, PSAS</t>
  </si>
  <si>
    <t>Kebocoran bumbung di Bengkel Loji telah diperbaiki oleh kontraktor T&amp;I Trading (KERJA SELESAI)</t>
  </si>
  <si>
    <t xml:space="preserve">BUMBUNG BOCOR ATAU ROSAK DI BENGKEL LOJI </t>
  </si>
  <si>
    <t>kamsis blok v6</t>
  </si>
  <si>
    <t>Lampu koridor telah dibaiki. (KERJA SELESAI)</t>
  </si>
  <si>
    <t>2021-09-22</t>
  </si>
  <si>
    <t xml:space="preserve">Ada dua lampu  koridor laluan dari blok ke rumah warden v6 tidak menyala. </t>
  </si>
  <si>
    <t xml:space="preserve">Lampu tak berfungsi </t>
  </si>
  <si>
    <t>Bilik Server dan Pejabat ICT</t>
  </si>
  <si>
    <t xml:space="preserve">3 lampu bilik server dan 1 lampu pejabat ict </t>
  </si>
  <si>
    <t>Ganti Kepala paip yang baru.(KERJA SELESAI)</t>
  </si>
  <si>
    <t>2021-09-30</t>
  </si>
  <si>
    <t xml:space="preserve">Paip air luar Pejabat Penyelia Asrama (sebelah tandas lelaki) - berbunyi kuat apabila paip dibuka. </t>
  </si>
  <si>
    <t>Tukar kepala paip yang baru.(KERJA SELESAI)</t>
  </si>
  <si>
    <t xml:space="preserve">Paip bocor - Lokasi paip sebelah tempat pengawal keselamatan asrama. </t>
  </si>
  <si>
    <t>unit kewangan</t>
  </si>
  <si>
    <t>2021-09-23</t>
  </si>
  <si>
    <t xml:space="preserve">kepala paip dan sinki tersumbat di Pantry kew. </t>
  </si>
  <si>
    <t>2021-10-25</t>
  </si>
  <si>
    <t xml:space="preserve">lokasi : dalam longkang dekat tangki air V2
kerosakan : paip air ( hitam ) dalam longkang dekat tanki air V2 rosak
(kerosakan pada penyambung paip ) </t>
  </si>
  <si>
    <t>Kerja pembaikan telah dilaksanakan. 3 unit lampu telah diganti. (KERJA SELESAI)</t>
  </si>
  <si>
    <t xml:space="preserve">lampu dalam makmal tidak bernyala </t>
  </si>
  <si>
    <t>pantri aras 3 (A)</t>
  </si>
  <si>
    <t>Telah dipasang semula. (KERJA SELESAI)</t>
  </si>
  <si>
    <t xml:space="preserve">V3 pantri aras 3 (A)
siling jatuh sekeping </t>
  </si>
  <si>
    <t>(KERJA SELESAI) 
Tukar 3 unit lampu.</t>
  </si>
  <si>
    <t>Perlukan penggantian 3 unit tiub lampu panjang kerana telah terbakar. Lokasi: Bilik Pengurus Asrama.</t>
  </si>
  <si>
    <t xml:space="preserve">Bilik Pensyarah 3 </t>
  </si>
  <si>
    <t>(KERJA SELESAI)
Aduan telah diperiksa, tambah gas, keadaan compressor berjalan dengan baik.</t>
  </si>
  <si>
    <t xml:space="preserve">LOKASI : BILIK PENSYARAH 3 
Penghawa dingin di Bilik Pensyarah kurang sejuk dan bertambah panas bila tengah hari sampai ke petang </t>
  </si>
  <si>
    <t>Bilik Kuliah 105 (BKE 105)</t>
  </si>
  <si>
    <t>(KERJA SELESAI)
Tukar 4 unit selak tingkap baru.</t>
  </si>
  <si>
    <t xml:space="preserve">LOKASI : BKE 105
KEROSAKAN : Selak tingkap di BKE 105 rosak </t>
  </si>
  <si>
    <t>bilik pensyarah 2</t>
  </si>
  <si>
    <t>(KERJA SELESAI)
Tukar 1 unit socket outlet &amp; 1 unit 3 pin plug.</t>
  </si>
  <si>
    <t xml:space="preserve">LOKASI : BILIK PENSYARAH 2
kEROSAKAN : Switch socket outlet di pantry ada kesan terbakar  </t>
  </si>
  <si>
    <t>Q3-207</t>
  </si>
  <si>
    <t>Pemeriksaan telah dilaksanakan pada 30/9/2021 dan telah dikenalpasti terdapat kebocoran pada Q3-307 yang disebabkan oleh tumbuhan pokok di gutter. Menunggu pembaikan oleh kontraktor.</t>
  </si>
  <si>
    <t xml:space="preserve">Bahagian bumbung rumah air menitis dgn sgt byk sehingga telah menyebabkan kulat di dinding atas rumah. Mohon tindakan segera. </t>
  </si>
  <si>
    <t xml:space="preserve">Garaj Bas - 9 unit lampu kalimantang tidak menyala dan 
Depan Pejabat Pemandu - 1 unit lampu kalimantang tidak menyala </t>
  </si>
  <si>
    <t>Garaj Bas</t>
  </si>
  <si>
    <t>Telah diperbaiki kedudukan frame dan siling. (KERJA SELESAI)</t>
  </si>
  <si>
    <t xml:space="preserve">Garaj Bas - Siling tidak berada pada kedudukan asal (terangkat) dikhuatiri jatuh pada bila-bila masa. </t>
  </si>
  <si>
    <t>S1-101</t>
  </si>
  <si>
    <t>Pembaikan memerlukan khidmat kontraktor, akan dimasukkan dalam senarai akan datang.</t>
  </si>
  <si>
    <t>2021-10-01</t>
  </si>
  <si>
    <t xml:space="preserve">S1 101 :
1. Pintu tandas (master bedroom) reput dan
2. Tiles di beranda &amp; stor kecil pecah 
 </t>
  </si>
  <si>
    <t xml:space="preserve">Untuk makluman puan, kerosakan tersebut disebabkan oleh kerosakan harian. Pihak kami hanya akan melaksanakan penggantian dalam masa sebulan daripada tarikh mula yang penghuni mula menetap. </t>
  </si>
  <si>
    <t>2021-11-16</t>
  </si>
  <si>
    <t xml:space="preserve">Kipas syiling ruang tamu - Terbakar meletop
Kipas syiling bilik - rosak
Pintu toilet - rosak
Paip toilet - patah  </t>
  </si>
  <si>
    <t>Pembaikan telah dibuat dan aircond telah berfungsi dengan baik (KERJA SELESAI)</t>
  </si>
  <si>
    <t xml:space="preserve">AIRCOND TIDAK BERFUNGSI DI UNIT KEWANGAN </t>
  </si>
  <si>
    <t>TANGGA HOTEL TANJUNG INN</t>
  </si>
  <si>
    <t>(KERJA SELESAI)
Tukar 1 unit housing lampu.
Tukar 3 unit lampu pendek.</t>
  </si>
  <si>
    <t xml:space="preserve">BERUMAH LAMPU ROSAK (RUANGAN TANGGA) LAMPU PENDEK </t>
  </si>
  <si>
    <t>Bilik No 5</t>
  </si>
  <si>
    <t>2021-11-24</t>
  </si>
  <si>
    <t xml:space="preserve">Aircond tidak berfungsi - Mohon tindakan segera.  </t>
  </si>
  <si>
    <t>JKA- ARAS 2-bilik air perempuan</t>
  </si>
  <si>
    <t>Pemeriksaan telah dilaksanakan pada 6/10/2021. Pintu bilik air pertama menunggu peruntukkan. Kunci bilik air kedua telah dibaiki.</t>
  </si>
  <si>
    <t xml:space="preserve">1. PINTU BILIK AIR PERTAMA ROSAK DAN  TIDAK BOLEH DITUTUP
2. PINTU BILIK AIR KE DUA TIDAK BOLEH DI KUNCI
 </t>
  </si>
  <si>
    <t>Memerlukan alat ganti untuk cermin yang retak</t>
  </si>
  <si>
    <t xml:space="preserve">Pejabat Pemandu - Cermin tingkap retak </t>
  </si>
  <si>
    <t>KERJA SELESAI telah dibaiki(pengantian 2 unit kepala paip)</t>
  </si>
  <si>
    <t xml:space="preserve">bilik basuh aras 3A kepala paip loose </t>
  </si>
  <si>
    <t>tandas/bilik mandi aras 0A</t>
  </si>
  <si>
    <t>KERJA SELESAI telah dibaiki (ganti suis satu hala 1 unit)</t>
  </si>
  <si>
    <t xml:space="preserve">semua lampu dalam tandas tidak menyala </t>
  </si>
  <si>
    <t>(KERJA SELESAI)
Aduan kerosakan telah dibaiki.</t>
  </si>
  <si>
    <t xml:space="preserve">KEROSAKAN SUIS LAMPU DAN WAYARING TERPUTUS DI RUANGAN BILIK AIR DI BILIK HOTEL NO. 08 </t>
  </si>
  <si>
    <t xml:space="preserve">BLOK V1 </t>
  </si>
  <si>
    <t>Telah menggantikan lampu baru. (KERJA SELESAI)</t>
  </si>
  <si>
    <t xml:space="preserve">Blok V1 bahagian A - Lampu tandas aras 0 rosak. </t>
  </si>
  <si>
    <t>Lampu kalimantang yang rosak telah diganti baharu (KERJA SELESAI)</t>
  </si>
  <si>
    <t xml:space="preserve">17 lampu kalimantang terbakar </t>
  </si>
  <si>
    <t>CELM</t>
  </si>
  <si>
    <t>UIDM</t>
  </si>
  <si>
    <t>Kerosakan memerlukan pembaikan oleh pihak kontraktor. Menunggu peruntukan kewangan 2022</t>
  </si>
  <si>
    <t xml:space="preserve">Air menitik ke atas syiling dan lantai apabila hujan.  </t>
  </si>
  <si>
    <t>Selesai dibaiki.(KERJA SELESAI)</t>
  </si>
  <si>
    <t>2021-10-08</t>
  </si>
  <si>
    <t xml:space="preserve">LOKASI : BELAKANG DEWAN KULIAH ELEKTRIK (DKE)
KEROSAKAN : PAIP BOCOR </t>
  </si>
  <si>
    <t>Koridor Luar Dewab Muallim</t>
  </si>
  <si>
    <t>Kerosakan perlu dibaiki oleh kontraktor.
siling luar 2x4 50 keping
cover ducting kuning 4x4 6 keping</t>
  </si>
  <si>
    <t xml:space="preserve">Syiling Koridor jatuh </t>
  </si>
  <si>
    <t>2021-11-03</t>
  </si>
  <si>
    <t xml:space="preserve">SILING RUANG KERJA DALAM BENGKEL TERBUKA </t>
  </si>
  <si>
    <t>3 keping cermin tingkap telah diganti. (KERJA SELESAI)</t>
  </si>
  <si>
    <t xml:space="preserve">TERDAPAT BEBERAPA KEPING CERMINTINGKAP RAM BENGKEL PECAH </t>
  </si>
  <si>
    <t>Pantri JPA</t>
  </si>
  <si>
    <t xml:space="preserve">Paip air di sinki bocor menyebabkan pantri JPA melimpah airnya. Sangat urgent kerana pantri terpaksa ditutup. Ini menyukarkan staf untuk menggunakan pantri. </t>
  </si>
  <si>
    <t>Pemeriksaan telah dibuat dan tiada kerosakan yang dikesan. Semua lampu berfungsi dengan baik. (KERJA SELESAI)</t>
  </si>
  <si>
    <t xml:space="preserve">Tombol pintu pejabat rosak (Tercabut) </t>
  </si>
  <si>
    <t>Telah di reset ke jam 5petang (KERJA SELESAI)</t>
  </si>
  <si>
    <t xml:space="preserve">Aircond tiap-tiap hari off jam 3ptg mohon pihak ups set jam 5ptg </t>
  </si>
  <si>
    <t>makmal EPD</t>
  </si>
  <si>
    <t>(KERJA SELESAI)
Setelah diperiksa didapati semua soket di dalam bilik pensyarah Makmal EPD berada dalam keadaan baik.
Tukar 1 unit fius sahaja.</t>
  </si>
  <si>
    <t xml:space="preserve">lokasi : Makmal EPD
kerosakan : socket di makmal EPD rosak </t>
  </si>
  <si>
    <t>tandas di DKE dan tandas OKU aras 0</t>
  </si>
  <si>
    <t>(KERJA SELESAI)
Tukar 2 unit pelapik tandas.</t>
  </si>
  <si>
    <t>2021-10-13</t>
  </si>
  <si>
    <t xml:space="preserve">Lokasi : Tandas di DKE &amp; Tandas OKU aras 0
Kerosakan : pelapik tandas duduk tanggal </t>
  </si>
  <si>
    <t>S2-303</t>
  </si>
  <si>
    <t>UPS mengambil maklum dan akan dimasukkan dalam senarai kerosakan kuarters.</t>
  </si>
  <si>
    <t xml:space="preserve">S2-303 : Sinki untuk bilik mandi tiada (sejak mula menduduki). Mohon pihak UPS yang baik hati untuk membuat pemasangan sinki baharu.Terima kasih. </t>
  </si>
  <si>
    <t>Telah diganti baharu oleh kontraktor T&amp;I Trading (KERJA SELESAI)</t>
  </si>
  <si>
    <t>2022-07-08</t>
  </si>
  <si>
    <t xml:space="preserve">pintu bilik air di master bedroom dan di bilik air luar reput teruk, terima kasih </t>
  </si>
  <si>
    <t>Aras 2</t>
  </si>
  <si>
    <t>2021-10-20</t>
  </si>
  <si>
    <t xml:space="preserve">Syiling aras atas  tercabut disebabkan angin kuat dan hujan </t>
  </si>
  <si>
    <t>Tandas pelajar dan tandas lelaki</t>
  </si>
  <si>
    <t xml:space="preserve">Getah saluran paip pecah( Mohon gantian baru dan chain nya sudah berkarat) </t>
  </si>
  <si>
    <t>Makmal Komputer dan Bilik Green</t>
  </si>
  <si>
    <t>Aircond telah diperbaiki (KERJA SELESAI)</t>
  </si>
  <si>
    <t xml:space="preserve">Aircond rosak  </t>
  </si>
  <si>
    <t>2021-10-14</t>
  </si>
  <si>
    <t>Siling telah dibetulkan.(KERJA SELESAI)</t>
  </si>
  <si>
    <t xml:space="preserve">v6 214 , v6 314 ,v6 312 ,v6 311 , v6 302
siling teraleh </t>
  </si>
  <si>
    <t>v6 305</t>
  </si>
  <si>
    <t xml:space="preserve">v6 305
papan katil pecah </t>
  </si>
  <si>
    <t>v6 310</t>
  </si>
  <si>
    <t>Sampah sarang burung atas siling telah dikeluarkan dan siling dibetulkan.(KERJA SELESAI)</t>
  </si>
  <si>
    <t xml:space="preserve">v6 310
frame siling bengkok </t>
  </si>
  <si>
    <t>v6 B</t>
  </si>
  <si>
    <t>Siling yang teralih dibetulkan, 1 siling jatuh telah pecah dan perlu diganti baru.</t>
  </si>
  <si>
    <t xml:space="preserve">v6 B (tangga berdekatan bilik v6 316)
siling jatuh  </t>
  </si>
  <si>
    <t xml:space="preserve">v3 314
kayu tulang katil lekang  </t>
  </si>
  <si>
    <t>v3 328</t>
  </si>
  <si>
    <t xml:space="preserve">v3 328
papan katil pecah(katil kuaters) </t>
  </si>
  <si>
    <t>v6 123 , v6 327</t>
  </si>
  <si>
    <t>Pasang cermin nakur yang baru.(KERJA SELESAI)</t>
  </si>
  <si>
    <t xml:space="preserve">v6 123 , v6 327
cermin tingkap tiada sekeping </t>
  </si>
  <si>
    <t>Blok V4</t>
  </si>
  <si>
    <t xml:space="preserve">Pembaikan siling teralih telah dilaksanakan (KERJA SELESAI) </t>
  </si>
  <si>
    <t xml:space="preserve">V4 301, V4 303 - Siling bilik terbuka 2 keping </t>
  </si>
  <si>
    <t xml:space="preserve">V4 316 - siling bilik ada sarang burung ,air bertakung menitik di lantai bilik. </t>
  </si>
  <si>
    <t xml:space="preserve">V4 308 - pintu bilik pecah  </t>
  </si>
  <si>
    <t xml:space="preserve">tandas aras 3A v3
pintu tandas pecah </t>
  </si>
  <si>
    <t>tandas aras 1 b v6</t>
  </si>
  <si>
    <t xml:space="preserve">tandas aras 1 b v6
pintu tandas no2 pecah </t>
  </si>
  <si>
    <t>bilik mandi aras 3 (A) v6 
pintu bilik mandi no 2 &amp; 3 pecah</t>
  </si>
  <si>
    <t>tandas v6 aras 3B</t>
  </si>
  <si>
    <t xml:space="preserve">tandas v6 aras 3B
pintu tandas no 4 pecah </t>
  </si>
  <si>
    <t xml:space="preserve">v3 023
plug rosak </t>
  </si>
  <si>
    <t xml:space="preserve">V4 223 - Tombol pintu rosak ,boleh dibuka walaupon pintu dikunci. </t>
  </si>
  <si>
    <t>BILIK AIRCOND ARAS 0</t>
  </si>
  <si>
    <t>Tindakan telah diambil dengan menambah gas aircond.  (KERJA SELESAI)</t>
  </si>
  <si>
    <t>MAKMAL EPE 2</t>
  </si>
  <si>
    <t>selesai(sudah dibaiki)</t>
  </si>
  <si>
    <t xml:space="preserve">LOKASI : MAKMAL EPE 2
KEROSAKAN : KEROSAKAN TOMBOL PINTI EPE2 </t>
  </si>
  <si>
    <t>V5 011</t>
  </si>
  <si>
    <t>Telah diperiksa. Memerlukan alat ganti.</t>
  </si>
  <si>
    <t xml:space="preserve">V5 011 - Frame tingkap rosak </t>
  </si>
  <si>
    <t>V5 329</t>
  </si>
  <si>
    <t xml:space="preserve">V5 329 - Frame tingkap rosak </t>
  </si>
  <si>
    <t>tandas v6 aras 2 A</t>
  </si>
  <si>
    <t xml:space="preserve">tandas v6 aras 2 A
tandas no 2 &amp; no 4 sumbat(bila flush)
bilik mandi no 4 sumbat floor trap </t>
  </si>
  <si>
    <t>V5 125</t>
  </si>
  <si>
    <t>Lantai yang berlubang telah disimen semula (KERJA SELESAI)</t>
  </si>
  <si>
    <t>2021-10-27</t>
  </si>
  <si>
    <t xml:space="preserve">V5 125 - Simen depan pintu pecah </t>
  </si>
  <si>
    <t>V5 114</t>
  </si>
  <si>
    <t xml:space="preserve">V5 114 - Simen lantai pecah </t>
  </si>
  <si>
    <t>V5 131</t>
  </si>
  <si>
    <t xml:space="preserve">V5 131 - Simen lantai pecah </t>
  </si>
  <si>
    <t xml:space="preserve">V5 330 - Simen lantai pecah </t>
  </si>
  <si>
    <t>2021-10-18</t>
  </si>
  <si>
    <t>V5 020</t>
  </si>
  <si>
    <t xml:space="preserve">V5 020 - Plug di meja belajar tidak berfungsi </t>
  </si>
  <si>
    <t>laluan koridor JMSK dan JPA</t>
  </si>
  <si>
    <t xml:space="preserve">syiling terangkat akibat hujan </t>
  </si>
  <si>
    <t>Lampu telah diganti. KERJA SELESAI</t>
  </si>
  <si>
    <t xml:space="preserve">Lampu kalimantang dihadapan pejabat Ketua Program rosak sehingga menghasilkan bunyi yang kuat dan percikan api. Kami takut untuk switch on lampu untuk mengelakkan kejadian tidak diingini. Mohon segera untuk dibaiki. Terima kasih </t>
  </si>
  <si>
    <t>kafeteria</t>
  </si>
  <si>
    <t>Telah dibaiki oleh staff UPS.(KERJA SELESAI)</t>
  </si>
  <si>
    <t>2022-05-10</t>
  </si>
  <si>
    <t xml:space="preserve">bumbung bahagian ruang makan perempuan depan tandas perempuan bocor </t>
  </si>
  <si>
    <t>RUANG LOBBY ULPL</t>
  </si>
  <si>
    <t>2 biji mentol telah diganti. (KERJA SELESAI)</t>
  </si>
  <si>
    <t xml:space="preserve">LAMPU TIDAK MENYALA </t>
  </si>
  <si>
    <t>Bumbung yang bocor telah dibaiki oleh kontraktor.  Siling dan saluran aircond telah diletak semula selepas bumbung telah dipastikan tidak bocor.(KERJA SELESAI)</t>
  </si>
  <si>
    <t xml:space="preserve">SILING RUNTUH DI BILIK MAKMAL KOMPUTER AKIBAT DARI KEBOCORAN BUMBUNG DAN JUGA SALURAN AHU YANG BERISI AIR PECAH
 </t>
  </si>
  <si>
    <t>V2-114</t>
  </si>
  <si>
    <t>Telah dibaiki.  (KERJA SELESAI)</t>
  </si>
  <si>
    <t xml:space="preserve">v2-114 tombol pintu tidak boleh di kunci dari luar </t>
  </si>
  <si>
    <t>BILIK AIRCOND ARAS 0, JPA</t>
  </si>
  <si>
    <t xml:space="preserve">GAS AIRCOND BOCOR DI ARAS 0 JPA </t>
  </si>
  <si>
    <t>Rumah Pengarah / Bilik Tetamu Tingkat Bawah (Blok R)</t>
  </si>
  <si>
    <t xml:space="preserve">1. Rumah Pengarah terdapat tiga bilik atap bocor
2. Bilik Tetamu aras bawah tiada bekalan air 
     </t>
  </si>
  <si>
    <t>Menunggu peruntukan 2022</t>
  </si>
  <si>
    <t xml:space="preserve">tiles dalam bilk pecah </t>
  </si>
  <si>
    <t xml:space="preserve">MAKMAL EEK </t>
  </si>
  <si>
    <t>Ganti 7 lampu. (KERJA SELESAI)</t>
  </si>
  <si>
    <t xml:space="preserve">LOKASI : MAKMAL EEK 
KEROSAKAN : 
1) LAMPU BILIK PENYELIA ROSAK (BERKELIP-KELIP)
 </t>
  </si>
  <si>
    <t xml:space="preserve"> LOKASI: MAKMAL EEK
KEROSAKAN : AIRCOND BILIK PENYELIA TIDAK BERFUNGSI</t>
  </si>
  <si>
    <t>Cermin tngkap pecah sudah diganti dan susah ditutup telah diperbaiki (KERJA SELESAI)</t>
  </si>
  <si>
    <t xml:space="preserve">Cermin tingkap pecah dan susah hendak ditutup - V4 001(1pcs) , V4 004 , V4 007 (1pcs) , V4 010 ,V4 012(1pcs),V4 013(1pcs),V4 014,V4 101(1pcs),V4 104(1pcs),V4 112(2pcs),V4 114(1pcs),V4 117(2pcs),V4 118(1pcs),V4 119(1pcs),V4 203(2pcs),V4 207,V4 213(2pcs),V4 215(1pcs).V4 218(1pcs),V5 224(2pcs), V4 229,V4 301(6pcs),V4 302(1pcs),V4 303(1pcs),V4 307(1pcs),V4 </t>
  </si>
  <si>
    <t>Bilik Totarial 2</t>
  </si>
  <si>
    <t>Pemeriksaan telah dilaksanakan dan didapati kunci mangga sukar untuk dibuka. Penyelia menukar kunci mangga tersebut. (KERJA SELESAI)</t>
  </si>
  <si>
    <t xml:space="preserve"> kunci bilik tidak boleh digunakan. </t>
  </si>
  <si>
    <t>makmal jalanraya</t>
  </si>
  <si>
    <t>UPS telah mengantikan 3 plug. (KERJA SELESAI)</t>
  </si>
  <si>
    <t xml:space="preserve">plug 3 pin di makmal jalanraya tidak berfungsi </t>
  </si>
  <si>
    <t>pejabat</t>
  </si>
  <si>
    <t>Pembaikan telah dilaksanakan oleh pihak kontraktor (KERJA SELESAI)</t>
  </si>
  <si>
    <t xml:space="preserve">telefon tidak berfungsi. </t>
  </si>
  <si>
    <t>s2-205</t>
  </si>
  <si>
    <t xml:space="preserve">pintu bilik utama pecah.
 </t>
  </si>
  <si>
    <t>UNIT PENTADBIRAN</t>
  </si>
  <si>
    <t>Pembaikan telah dilaksanakan oleh En Syauqi (KERJA SELESAI)</t>
  </si>
  <si>
    <t>2021-11-25</t>
  </si>
  <si>
    <t xml:space="preserve">TELEFON PEJABAT TIDAK BOLEH MENERIMA PANGGILAN LUAR DAN MEMBUAT PANGGILAN LUAR
EXT: 1012 </t>
  </si>
  <si>
    <t>dorm aras 0 A</t>
  </si>
  <si>
    <t>2022-03-07</t>
  </si>
  <si>
    <t xml:space="preserve">dorm v3 aras 0 A
kayu alang patah </t>
  </si>
  <si>
    <t xml:space="preserve">V1 208 - Pintu bilik pecah </t>
  </si>
  <si>
    <t>Bumbung bocor telah diganti baru oleh kontraktor T&amp;I Trading (KERJA SELESAI)</t>
  </si>
  <si>
    <t xml:space="preserve">Siling bocor di Bilik Pensyarah Aras 2, Jabatan Kejuruteraan Mekanikal. Terjadi bocoran setiap kali hujan lebat dan titisan air hujan yang bocor mengalir sehingga terkena kabel elektrik komputer pensyarah. </t>
  </si>
  <si>
    <t>Bumbung telah dibaiki. (KERJA SELESAI)</t>
  </si>
  <si>
    <t xml:space="preserve">Lokasi pejabat penyelia asrama  - Bumbung / Siling bocor  </t>
  </si>
  <si>
    <t>BILIK PENSYARAH C, LEVEL 2</t>
  </si>
  <si>
    <t xml:space="preserve">Masih berlaku lagi kebocoran walaupun telah dibaiki.  Mohon dipercepatkan proses baikpulih memandangkan ketika ini musin hujan. </t>
  </si>
  <si>
    <t>ruang pentadbiran jhep</t>
  </si>
  <si>
    <t>Telah menukar lampu 2 batang lampu kalimantang. (KERJA SELESAI)</t>
  </si>
  <si>
    <t>2021-10-28</t>
  </si>
  <si>
    <t>1-LAMPU KALIMATANG PANJANG 1 ROSAK</t>
  </si>
  <si>
    <t>Ruang pentadbiran jhep</t>
  </si>
  <si>
    <t>Pemeriksaan telah di buat, dan dalam pemerhatian UPS.</t>
  </si>
  <si>
    <t xml:space="preserve">-SHILING BUMBUNG BOCOR
 </t>
  </si>
  <si>
    <t>LALUAN KECEMASAN 2 JHEP</t>
  </si>
  <si>
    <t>Pemeriksaan telah dibuat, akan dimasukkan dalam pembaikan kontraktor tahun akan datang.</t>
  </si>
  <si>
    <t xml:space="preserve">
PINTU LALUAN KECEMASAN KEDUA ROSAK (REPUT)  </t>
  </si>
  <si>
    <t>BILIK UPIK</t>
  </si>
  <si>
    <t>2022-01-19</t>
  </si>
  <si>
    <t xml:space="preserve">TALIAN TALIPON ROSAK
(selepas guruh dan kilat ptg semalam) </t>
  </si>
  <si>
    <t>bke101</t>
  </si>
  <si>
    <t xml:space="preserve">LOKASI : BILIK KULIAH 101 (BKE101)
KEROSAKAN : TOMBOL PINTU ROSAK </t>
  </si>
  <si>
    <t>Makmal GCL1</t>
  </si>
  <si>
    <t>Tiada alat ganti. Telah maklum kepada PIC. (KERJA SELESAI)</t>
  </si>
  <si>
    <t xml:space="preserve">Latch pintu grill loose.  </t>
  </si>
  <si>
    <t>TANDAS PELAJAR LELAKI ARAS 1</t>
  </si>
  <si>
    <t>Telah dibuat pembaikan. (KERJA SELESAI)</t>
  </si>
  <si>
    <t xml:space="preserve">PAIP BAWAH SINKI TANDAS PELAJAR LELAKI ARAS 1 BOCOR (air memancut keluar di bahagian bawah sinki  apabila paip utama sinki dibuka).
 </t>
  </si>
  <si>
    <t>2021-11-02</t>
  </si>
  <si>
    <t xml:space="preserve">V4 223  - Katil rosak  </t>
  </si>
  <si>
    <t>Telah menukar 9 unit lampu yang baru (KERJA SELESAI)</t>
  </si>
  <si>
    <t xml:space="preserve">Lampu kalimatang saiz pendek - 9  </t>
  </si>
  <si>
    <t>Telah menukar 6 unit lampu yang baru (KERJA SELESAI)</t>
  </si>
  <si>
    <t>Lampu kalimatang saiz panjang - 6</t>
  </si>
  <si>
    <t>Pemeriksaan telah dibuat pada 17/11/2021 dan didapati pembaikan perlu menggunakan khidmat kontraktor. Menunggu peruntukan 2022.</t>
  </si>
  <si>
    <t xml:space="preserve">rolloer shutter susah nak angkat, sudah report sebelum ni. </t>
  </si>
  <si>
    <t>Telah tukar 2 unit lampu. (KERJA SELESAI)</t>
  </si>
  <si>
    <t xml:space="preserve">v3 021
lampu siling tak nyala 2 unit </t>
  </si>
  <si>
    <t>ARAS 1A, KAMSIS V5</t>
  </si>
  <si>
    <t xml:space="preserve">BEKALAN ELEKTRIK TIADA DI KAWASAN ARAS 1A, BLOK V5 SEJAK PUKUL 3.00PG (3/11/2021) </t>
  </si>
  <si>
    <t>2021-11-08</t>
  </si>
  <si>
    <t>makmal jalan raya</t>
  </si>
  <si>
    <t xml:space="preserve">sinki seramik pecah </t>
  </si>
  <si>
    <t xml:space="preserve">Aras 0, bilik meter air. </t>
  </si>
  <si>
    <t xml:space="preserve">Kebocoran air pada inlet pipe sebelum meter paip.  </t>
  </si>
  <si>
    <t xml:space="preserve">v6 007
kipas rosak </t>
  </si>
  <si>
    <t xml:space="preserve">V4 125 _Pengadu Muhammad Aqram (0179987035) - Lampu meja belajar rosak  </t>
  </si>
  <si>
    <t>Soket rosak diganti baharu (KERJA SELESAI)</t>
  </si>
  <si>
    <t xml:space="preserve">V4 124 - Pengadu Ahmad Danish (01127293389) - Soket rosak  </t>
  </si>
  <si>
    <t>Katil rosak telah diperbaiki (KERJA SELESAI)</t>
  </si>
  <si>
    <t xml:space="preserve">V4 121 - Pengadu Muhamamad widad (01124193779) - Katil rosak </t>
  </si>
  <si>
    <t>Mangga telah dipotong (KERJA SELESAI)</t>
  </si>
  <si>
    <t xml:space="preserve">V4 120 - Mohon potong padlock di almari pelajar.(mangga pelajar lama) </t>
  </si>
  <si>
    <t>Aircond rosak telah dibaiki oleh kontraktor (KERJA SELESAI)</t>
  </si>
  <si>
    <t xml:space="preserve">V4 215 -  Pengadu Muhammad Nazran hakim (0102652782) - Soket rosak </t>
  </si>
  <si>
    <t>Setelah diperiksa, air di aras 3A ada seperti biasa dan telah mencuci saluran paip yang tersumbat kerana karat (KERJA SELESAI)</t>
  </si>
  <si>
    <t xml:space="preserve">Blok V4  aras 3 bahagian A - Tandas tiada air. </t>
  </si>
  <si>
    <t>Bengkel Mesin JKM</t>
  </si>
  <si>
    <t>Dalam tindakan UPS. Pembaikan longkang akan dilaksanakan oleh pihak UPS.</t>
  </si>
  <si>
    <t xml:space="preserve">Struktur longkang bahagian belakang bengkel mesin, JKM (pada tangga) telah rosak teruk. Mohon diperiksaan tahap kerosakan longkang bagi mengelakkan Land Slide berlaku pada kawasan tersebut. </t>
  </si>
  <si>
    <t>Telah pasang tempat kunci yang baru.</t>
  </si>
  <si>
    <t>2022-07-07</t>
  </si>
  <si>
    <t xml:space="preserve">almari pakaian dinding bahagian belakang tercabut
tempat untuk kunci almari tiada </t>
  </si>
  <si>
    <t>Tukar soket yang baru.(KERJA SELESAI)</t>
  </si>
  <si>
    <t>Kuarters Q3-105</t>
  </si>
  <si>
    <t>Telah ambil tindakan. Bagi masalah kipas tidak berfungsi, pihak UPS menunggu stok kipas.</t>
  </si>
  <si>
    <t>2021-11-12</t>
  </si>
  <si>
    <t xml:space="preserve">1. Kipas ruang tamu rosak
2. Lampu beranda rosak
3. Lampu dapur (1bulb rosak)
4. Kipas bilik utama slow
5. Kipas meja makan slow
6. Lampu bilik no.5 rosak
7. Port telefon tercabut
8. Lampu luar dapur berbunyi kuat </t>
  </si>
  <si>
    <t>Pemeriksaan telah dibuat dan didapati liver dalam keadaan baik. (KERJA SELESAI)</t>
  </si>
  <si>
    <t xml:space="preserve">V3 209
LIVER JEM, </t>
  </si>
  <si>
    <t>Setelah diperiksa, pintu dalam keadaan baik (KERJA SELESAI)</t>
  </si>
  <si>
    <t>2021-11-29</t>
  </si>
  <si>
    <t xml:space="preserve">V4 330 - Pengadu _ SEIK YU SENG (011-28813950) - Pintu bilik ketat bila nk tutup kena tarik kuat baru blh tutup dan bunyi agak kuat. </t>
  </si>
  <si>
    <t xml:space="preserve">Dapur </t>
  </si>
  <si>
    <t>Bil tinggi kerana terdapat kebocoran di flush tank disebabkan kegunaan harian penghuni. Pembaikan oleh penghuni sendiri. (KERJA SELESAI)</t>
  </si>
  <si>
    <t>2022-02-03</t>
  </si>
  <si>
    <t xml:space="preserve">Bil air yang sangat tinggi. </t>
  </si>
  <si>
    <t>Q3-205, RUMAH KAKITANGAN, POLITEKNIK SULTAN AZLAN SHAH</t>
  </si>
  <si>
    <t xml:space="preserve">1. Tombol pintu telah tertanggal.
2. Engsel tingkap tertanggal.
3. Kipas dinding tidak berfungsi.
4. Jubin lantai telah tertanggal (lokasi: Balkoni, dapur, bilik tidur kedua, bilik tidur ketiga, bilik tidur keempat, bilik belajar) </t>
  </si>
  <si>
    <t>Pusat Sukan Politeknik Sultan Azlan Shah</t>
  </si>
  <si>
    <t>KERJA-KERJA MENAIKTARAF MENUNGGU PERUNTUKAN TAHUN 2022</t>
  </si>
  <si>
    <t>2021-12-29</t>
  </si>
  <si>
    <t xml:space="preserve">Naiktaraf keseluruhan Pusat Sukan merangkumi menukar lantai kepada jenis "Rubberize Flooring", menukar pintu yang rosak, membaiki kipas, membaiki dinding gelanggang squash dan tandas Pusat Sukan  .     </t>
  </si>
  <si>
    <t>Gelanggang Tenis Dwi Fungsi Bola Tampar (4) Unit di Politeknik Sultan Azlan Shah</t>
  </si>
  <si>
    <t xml:space="preserve">Menyelenggara 4 unit  Gelanggang Tenis Dwi Fungsi Bola Tampar. "Resurface" Permukaan Gelanggang dan membaiki pagar yang rosak. </t>
  </si>
  <si>
    <t>Gelanggang Bola Jaring di Asrama V5 Politeknik Sultan Azlan Shah</t>
  </si>
  <si>
    <t xml:space="preserve">Menyelenggara Gelanggang Bolajaring "Resurface" Permukaan Gelanggang  </t>
  </si>
  <si>
    <t>Gelanggang Futsal Berbumbung Politeknik Sultan Azlan Shah</t>
  </si>
  <si>
    <t xml:space="preserve">Naiktaraf keseluruhan lantai Gelanggang Futsal  kepada lantai jenis "Rubberize Flooring", membaiki bumbung yang bocor, menambah "Awning" . </t>
  </si>
  <si>
    <t xml:space="preserve">Terdapat kebocoran di dalam pusat sukan dan air bertakung sangat banyak sehingga merosakkan Taekwando Mat. Punca takungan air tidak diketahui mohon kerjasama UPS agar dapat membuat pemeriksaan punca takungan air tersebut untuk tindakan lanjut. Terima Kasih </t>
  </si>
  <si>
    <t>BILIK TETAMU</t>
  </si>
  <si>
    <t>Telah menukar 2 unit lampu yang baru (KERJA SELESAI)</t>
  </si>
  <si>
    <t xml:space="preserve">BULB LAMPU TERBAKAR 2 BIJI </t>
  </si>
  <si>
    <t>tandas v3 aras 1 B</t>
  </si>
  <si>
    <t>Telah ganti yang baru. (KERJA SELESAI)</t>
  </si>
  <si>
    <t xml:space="preserve">tandas v3 aras 1 B
flush jatuh  </t>
  </si>
  <si>
    <t>Q3-004</t>
  </si>
  <si>
    <t xml:space="preserve">Saluran air dari sink dapur tersumbat.
Tekanan air di bilik mandi ke-2 rendah </t>
  </si>
  <si>
    <t>BILIK PENSYARAH 2 JPA</t>
  </si>
  <si>
    <t xml:space="preserve">Air-cond tidak sejuk
 </t>
  </si>
  <si>
    <t>Bilik Kualiti dan Bilik Tetamu</t>
  </si>
  <si>
    <t>Telah menukar 5 unit lampu yang baru (KERJA SELESAI)</t>
  </si>
  <si>
    <t xml:space="preserve">Lampu rosak 4 biji </t>
  </si>
  <si>
    <t>Pemegang tangga telah dibaiki.(KERJA SELESAI)</t>
  </si>
  <si>
    <t xml:space="preserve">pemegang  tangga di tangga tersebut bergoyang. </t>
  </si>
  <si>
    <t>Tangga naik ke JKE</t>
  </si>
  <si>
    <t xml:space="preserve">pemegang tangan di tangga bergoyang. </t>
  </si>
  <si>
    <t>Tapak Projek Akuaponik (Berhampiran DKE)</t>
  </si>
  <si>
    <t>Telah dilaksanakan.(KERJA SELESAI)</t>
  </si>
  <si>
    <t xml:space="preserve">Pemasangan 2 soket keluar di luar bangunan </t>
  </si>
  <si>
    <t>V5 217 - V5 225</t>
  </si>
  <si>
    <t>Lampu baru sebanyak 10 unit telah diganti (KERJA SELESAI)</t>
  </si>
  <si>
    <t xml:space="preserve">Hadapan bilik V5 218 hingga V5 224 : Lampu koridor tidak menyala. </t>
  </si>
  <si>
    <t>UPS ambil maklum.Kerosakan akan dimasukkan dalam senarai pembaikan oleh kontraktor dalam permohonan akan datang.</t>
  </si>
  <si>
    <t xml:space="preserve">lokasi :Tandas Staf perempuan Aras 0
Kerosakan : Tandas bocor dan terdapat tompokan air pada ceiling tandas  </t>
  </si>
  <si>
    <t>MAKMAL UME</t>
  </si>
  <si>
    <t>Aircond telah dihidupkan.(KERJA SELESAI)</t>
  </si>
  <si>
    <t xml:space="preserve">LOKASI : MAKMAL EMU
KEROSAKAN : AIR COND TAK BOLEH ON </t>
  </si>
  <si>
    <t>Tombol telah diganti baru.(KERJA SELESAI)</t>
  </si>
  <si>
    <t xml:space="preserve">blok  : V2-305
kerosakan : tombol pintu rosak </t>
  </si>
  <si>
    <t>BILIK PEGAWAI CIK NORDIN</t>
  </si>
  <si>
    <t>Pihak UPS telah membuat pemeriksaan, didapati aircond adalah aset sumbangan, kerosakan dan penyelenggaraan perlu dilaksanakan oleh kontraktor, menggunakan pembiayaan sendiri. (KERJA SELESAI)</t>
  </si>
  <si>
    <t xml:space="preserve">ECON X BERFUNGSI, TIDAK SEJUK </t>
  </si>
  <si>
    <t>Ruang Kerja Exam</t>
  </si>
  <si>
    <t>Telah tukar 8 lampu yang baru. (KERJA SELESAI)</t>
  </si>
  <si>
    <t xml:space="preserve">5 batang lampu panjang tidak menyala </t>
  </si>
  <si>
    <t>Pejabat Pensyarah Aras 2</t>
  </si>
  <si>
    <t>Telah menukar lampu yang baru. (KERJA SELESAI)</t>
  </si>
  <si>
    <t xml:space="preserve">8 Lampu terbakar </t>
  </si>
  <si>
    <t>Tandas Perempuan Aras 2</t>
  </si>
  <si>
    <t xml:space="preserve">2 Lampu Terbakar </t>
  </si>
  <si>
    <t>Ganti tombol yang baru.(KERJA SELESAI)</t>
  </si>
  <si>
    <t xml:space="preserve">v6 220
tombol auto lock </t>
  </si>
  <si>
    <t>makmal eak</t>
  </si>
  <si>
    <t>Tingkap telah dibaiki.(KERJA SELESAI)</t>
  </si>
  <si>
    <t xml:space="preserve">LOKASI : MAKMAL EAK
KEROSAKAN : TINGKAP TERKOPAK </t>
  </si>
  <si>
    <t>Bilik persalinan dalam Bilik Tetamu</t>
  </si>
  <si>
    <t xml:space="preserve">Mohon pihak UPS tambah lampu yang lebih cerah di dalam bilik persalinan. </t>
  </si>
  <si>
    <t>Bilik Tetamu</t>
  </si>
  <si>
    <t>Dinding telah dicat (KERJA SELESAI)</t>
  </si>
  <si>
    <t xml:space="preserve">Aduan untuk hilangkan kesan tompokan air dan cat di dinding dalam bilik tetamu. </t>
  </si>
  <si>
    <t>Rumah Puspanita/RumahPengarah</t>
  </si>
  <si>
    <t>Kerja-kerja mengecat telah dilaksanakan (KERJA SELESAI)</t>
  </si>
  <si>
    <t xml:space="preserve">Permohonan mengecat grill pintu, balkoni Rumah Puspanita/Rumah Pengarah. </t>
  </si>
  <si>
    <t>Rumah Puspanita/Rumah Pengarah</t>
  </si>
  <si>
    <t>Setelah diperiksa, kipas berfungsi dalam keadaan baik (KERJA SELESAI)</t>
  </si>
  <si>
    <t xml:space="preserve">Kipas rosak/berbunyi di Master bedroom. </t>
  </si>
  <si>
    <t>BIlik Pegawai Disiplin</t>
  </si>
  <si>
    <t>Telah laksanakan pembaikan Berkala oleh pihak CARTAMAS SDN BHD (KERJA SELESAI)</t>
  </si>
  <si>
    <t xml:space="preserve">Corong Aircond keluar Habuk (Fiber)  </t>
  </si>
  <si>
    <t>Longkang sekeliling padang</t>
  </si>
  <si>
    <t xml:space="preserve">Menyediakan penutup bagi semua longkang yang berada di sekeliling Padang Bola dan Padang Woodball A bagi mengelakkan kejadian bola woodball masuk ke dalam longkap semasa bermain . </t>
  </si>
  <si>
    <t xml:space="preserve">V5 118 - Lampu belajar tidak menyala (1 unit) </t>
  </si>
  <si>
    <t>kewangan</t>
  </si>
  <si>
    <t>Telefon telah diperbaiki oleh En Syauqi (KERJA SELESAI)</t>
  </si>
  <si>
    <t xml:space="preserve">Talian Telefon 1005 rosak. </t>
  </si>
  <si>
    <t>MAKMAL ECOM 3</t>
  </si>
  <si>
    <t>Pemeriksaan telah dibuat, terdapat beberapa kebocoran pada bumbung di kawasan makmal serta laluan pelajar di luar makmal.  Perlu khidmat kontraktor untuk membaiki dan akan dimasukkan dalam  permohonan akan datang.</t>
  </si>
  <si>
    <t xml:space="preserve">BUMBUNG MAKMAL ECOM 3 BOCOR.  </t>
  </si>
  <si>
    <t>suis sebelah tandas staf aras 1</t>
  </si>
  <si>
    <t xml:space="preserve">sinki tersumbat </t>
  </si>
  <si>
    <t>Bengkel Injection Moulding</t>
  </si>
  <si>
    <t>Tempat kunci telah dibaiki. (KERJA SELESAI)</t>
  </si>
  <si>
    <t>2021-11-26</t>
  </si>
  <si>
    <t xml:space="preserve">Bahagian tempat kunci untuk pintu masuk ke dalam bengkel telah rosak </t>
  </si>
  <si>
    <t>Penyelenggaraan sinki telah dilaksanakan pada 2/12/2021 tetapi tidak berjaya. Menunggu peruntukan untuk kerja pembaikan oleh pihak kontraktor.</t>
  </si>
  <si>
    <t xml:space="preserve">memasang lampu stor penyimpanan aktiviti mountain bike di belakang grandstand bola tampar </t>
  </si>
  <si>
    <t xml:space="preserve">LAMPU KALIMANTANG JENIS PANJANG TERBAKAR SEBANYAK 5 UNIT
2 UNIT DI LUAR PEJABAT
3 UNIT DI RUANG PEJABAT JSKK </t>
  </si>
  <si>
    <t>bilik pegawai kebudayaan</t>
  </si>
  <si>
    <t>Pembaikan memerlukan khidmat kontraktor, akan dimasukkan dalam senarai akan datang</t>
  </si>
  <si>
    <t xml:space="preserve">merujuk aduan 1572, bilakah akan selesai ? </t>
  </si>
  <si>
    <t>Q1-107</t>
  </si>
  <si>
    <t>Kipas, lampu, kepala paip dan kunci lock tingkap telah diganti baharu (KERJA SELESAI)</t>
  </si>
  <si>
    <t xml:space="preserve">1. Dua biji kipas tidak berfungsi. 2. Satu lampu tidak berfungsi dengan baik (berkelip2). 3. Kepala paip di bilik utama rosak. 4. Kunci lock tingkap patah. 5. Satu pintu bilik air reput (terkupas-kupas di bahagian dalam &amp; reput) </t>
  </si>
  <si>
    <t>telah dibaiki,ganti selak kunci,pitu pecah sudah  ditampal (kerja selesai)</t>
  </si>
  <si>
    <t xml:space="preserve">Pintu bilik persalinan pecah dan tidak berfungsi </t>
  </si>
  <si>
    <t>Dalam dewan hadapan pentas dan laluan koridor ke tandas perempuan</t>
  </si>
  <si>
    <t>Siling di laluan koridor tandas perempuan selesai dibaiki.
Siling dihadapan pentas perlukan pemasangan perancah.</t>
  </si>
  <si>
    <t>2021-12-02</t>
  </si>
  <si>
    <t xml:space="preserve">Siling terangkat dan tiada siling </t>
  </si>
  <si>
    <t>Atas pentas</t>
  </si>
  <si>
    <t>Kaca telah digam semula.(KERJA SELESAI)</t>
  </si>
  <si>
    <t xml:space="preserve">Kaca pameran pecah </t>
  </si>
  <si>
    <t>Tandas Wanita No. 2</t>
  </si>
  <si>
    <t>Telah dibaiki (tukar penutup tandas baru) sebelum aduan di buat dalam sistem helpdesk.
(KERJA SELESAI)</t>
  </si>
  <si>
    <t xml:space="preserve">Penutup tandas duduk tertanggal </t>
  </si>
  <si>
    <t>Tandas Wanita No. 5</t>
  </si>
  <si>
    <t>Telah dibaiki sebelum aduan dibuat dalam sistem helpdesk. (KERJA SELESAI)</t>
  </si>
  <si>
    <t xml:space="preserve">Flush rosak </t>
  </si>
  <si>
    <t xml:space="preserve">Air singki perlahan </t>
  </si>
  <si>
    <t>Dalam dewan dan sekitarnya</t>
  </si>
  <si>
    <t>Telah dibaiki sebelum aduan dibuat dalam sistem helpdesk. Tukar 9 unit lampu downlight &amp; 7 unit lampu kalimantang. (KERJA SELESAI)</t>
  </si>
  <si>
    <t xml:space="preserve">Lampu siling dalam dewan dan kawasan sekitarnya tidak berfungsi sepenuhnya.perlu semakan semula </t>
  </si>
  <si>
    <t>Dalam dewan</t>
  </si>
  <si>
    <t>2 unit telah dibaiki. 1 unit perlukan khidmat welding.</t>
  </si>
  <si>
    <t xml:space="preserve">3 buah kerusi patah </t>
  </si>
  <si>
    <t>Aduan tidak lengkap. Telah dibaiki sebelum aduan dibuat dalam sistem helpdesk. (KERJA SELESAI)</t>
  </si>
  <si>
    <t xml:space="preserve">1 singki tiada air </t>
  </si>
  <si>
    <t>Tandas Wanita No. 3</t>
  </si>
  <si>
    <t>Tandas lelaki</t>
  </si>
  <si>
    <t xml:space="preserve">Urinal bowl lelaki tiada air </t>
  </si>
  <si>
    <t>S2 203</t>
  </si>
  <si>
    <t>2022-02-10</t>
  </si>
  <si>
    <t xml:space="preserve">KEBOCORAN AIR PADA LANTAI / DINDING RUMAH SAYA, MENYEBABKAN RUMAH DIBAWAH BASAH. </t>
  </si>
  <si>
    <t>TELAH DIBAIKPULIH (KERJA SELESAI)</t>
  </si>
  <si>
    <t>2021-12-06</t>
  </si>
  <si>
    <t xml:space="preserve">BLOK V4 - BILIK BASUH ARAS 0 (A) - Floor trap tandas tersumbat , air sentiasa bertakung.
 </t>
  </si>
  <si>
    <t>kafeteria KAMSIS</t>
  </si>
  <si>
    <t>sudah dibaiki (kerja selesai)</t>
  </si>
  <si>
    <t xml:space="preserve">Kafeteria KAMSIS - kawasan tengah tiada elektrik  </t>
  </si>
  <si>
    <t>Aras 1 JKA</t>
  </si>
  <si>
    <t>2021-11-30</t>
  </si>
  <si>
    <t xml:space="preserve">PINTU BELAKANG ARAS 1 ROSAK
TIDAK BOLEH DITUTUP </t>
  </si>
  <si>
    <t>V2 018</t>
  </si>
  <si>
    <t xml:space="preserve">V2 018 - Lampu belajar tidak berfungsi </t>
  </si>
  <si>
    <t>V2 131</t>
  </si>
  <si>
    <t>Suis berlaku trip, telah dinaikkan semula DB.(KERJA SELESAI)</t>
  </si>
  <si>
    <t xml:space="preserve">V2 131 - Soket tidak berfungsi (kedua-dua side) </t>
  </si>
  <si>
    <t>Bilik Ketua Program DKA</t>
  </si>
  <si>
    <t xml:space="preserve">Talian telefon pejabat (telefon bilik) tidak berfungsi </t>
  </si>
  <si>
    <t>telah dibaiki (kerja selesai)</t>
  </si>
  <si>
    <t xml:space="preserve">KUNCI PINTU STUCK DAN TIDAK BOLEH DIKUNCI SEBANYAK 2 UNIT PINTU.
PENYELIA MAKMAL: PN. RAJABUNESHA 014-3107183 </t>
  </si>
  <si>
    <t>MAKMAL EPR1</t>
  </si>
  <si>
    <t xml:space="preserve">SALUR AIR BUMBUNG TELAH TERCABUT DAN JATUH. </t>
  </si>
  <si>
    <t>kerja baikpulih telah dibuat (kerja selesai)</t>
  </si>
  <si>
    <t xml:space="preserve">1. 1 unit lampu pendaflour pendek rosak (kelip-kelip)
2. 1 pintu tandas reput &amp; terkupas-kupas (boleh cat/tukar baru kalau ada stok)
3. Paip sinki tak boleh pusing ke sinki sebelah, kalau ada stok nak mintak tukar
Terima kasih :) </t>
  </si>
  <si>
    <t>Tandas perempuan lobi psas</t>
  </si>
  <si>
    <t xml:space="preserve">Perangkap sinki bocor </t>
  </si>
  <si>
    <t>blok v4</t>
  </si>
  <si>
    <t xml:space="preserve">Blok V4- Pengadu MUHAMMAD HAZIQ BIN MOHAMAD (01173132785 ) - Singki ke-2 toilet sayap kanan Aras 3  paip bocor.Mohon pembaikan segera. </t>
  </si>
  <si>
    <t>perabung bumbung teralih</t>
  </si>
  <si>
    <t xml:space="preserve">V4 316 pengadu - Muhammad Hazim Bin Mohd Nor ( 0173238911) - Siling bocor apabila hujan lebat. </t>
  </si>
  <si>
    <t>2022-03-15</t>
  </si>
  <si>
    <t xml:space="preserve">V4 316 - Pengadu - Muhammad Hazim Bin Mohd Nor (0173238911 ) - Kipas slow walaupun telah set kelajuan kepada maksimum. </t>
  </si>
  <si>
    <t>v2-102</t>
  </si>
  <si>
    <t>Aduan telah dibaiki. (KERJA SELESAI)</t>
  </si>
  <si>
    <t xml:space="preserve">tombol pintu rosak ( auto lock ) </t>
  </si>
  <si>
    <t xml:space="preserve">v2-104 - kipas berbunyi </t>
  </si>
  <si>
    <t>Pembaikan telah dilaksanakan oleh kontraktor T&amp;I. (Kerja selesai)</t>
  </si>
  <si>
    <t xml:space="preserve">Masih berlaku kebocoran pada tempat yang sama ketika waktu hujan. Mohon pembaikkan dengan segera bagi mengelakkan kerosakan peralatan pejabat. </t>
  </si>
  <si>
    <t xml:space="preserve">V4 210 - Pengadu - Tamilarasu a/l Ganesan          (01124270151) - Tombol pintu rosak kunci sangkut dalam. </t>
  </si>
  <si>
    <t>Telah membuat pemeriksaan dan baiki paip. (KERJA SELESAI)</t>
  </si>
  <si>
    <t xml:space="preserve">Kerosakan adalah seperti Berikut:-
1. Paip air Tandas kedua Tercabut
2. Sinki Tandas di Bilik Utama tersumbat
3. Air Menitik dari atas di tandas Bilik Utama- Minta Tolong Periksa
4. Paip Sinki Dapur Longgar </t>
  </si>
  <si>
    <t>V4 104 -Pengadu - Silas Raj (011-16508852) -Tombol pintu rosak.</t>
  </si>
  <si>
    <t>Quarters Q3</t>
  </si>
  <si>
    <t>Pembaikan paip bocor telah dilaksanakan oleh kontraktor Zamri Enterprise. (KERJA SELESAI)</t>
  </si>
  <si>
    <t xml:space="preserve">Parkir dan jalanraya berair. Kemungkinan paip bocor </t>
  </si>
  <si>
    <t>Laluan aras 2</t>
  </si>
  <si>
    <t xml:space="preserve">Siling tercabut di laluan luar Pejabat dan kelas aras 2 </t>
  </si>
  <si>
    <t xml:space="preserve">V4 207- Pengadu - mohamad loqman (011-33297873) -Tombol pintu autolock. </t>
  </si>
  <si>
    <t xml:space="preserve">V4 207- Pengadu - mohamad loqman (011-33297873) - Lampu siling rosak . </t>
  </si>
  <si>
    <t xml:space="preserve">V4 306 - Pengadu - Adrian (010-5159357) - Liver pintu bilik rosak. </t>
  </si>
  <si>
    <t>v3 107</t>
  </si>
  <si>
    <t>Kipas telah diganti. (KERJA SELESAI)</t>
  </si>
  <si>
    <t xml:space="preserve">v3 107
kipas rosak </t>
  </si>
  <si>
    <t>Bilik PA Pengarah</t>
  </si>
  <si>
    <t>Telefon telah berfungsi dengan baik - tukar kabel baru (KERJA SELESAI)</t>
  </si>
  <si>
    <t xml:space="preserve">telefon rosak </t>
  </si>
  <si>
    <t>Ruangan tengah kantin</t>
  </si>
  <si>
    <t>Kerja telah dilaksanakan. (KERJA SELESAI)</t>
  </si>
  <si>
    <t xml:space="preserve">Penyambung gutter telah bocor dan saluran gutter tersumbat </t>
  </si>
  <si>
    <t>Makmal Ukur JKA</t>
  </si>
  <si>
    <t>Pengadu memaklumkan masalah telah selesai. Didapati terdapat isu pada plug komputer. (KERJA SELESAI)</t>
  </si>
  <si>
    <t>2021-12-03</t>
  </si>
  <si>
    <t>semua plug trip</t>
  </si>
  <si>
    <t xml:space="preserve">V4 320 - Pengadu- Muhammad Azim hakimi (0197436367) - Tombol pintu bilik rosak (autolock) </t>
  </si>
  <si>
    <t>Penggantian perlu dilaksanakan menggunakan permohonan kecemasan / ABM. (MENUNGGU PERUNTUKKAN)</t>
  </si>
  <si>
    <t xml:space="preserve">Fiber dan habuk keluar daripada ducting aircond. </t>
  </si>
  <si>
    <t xml:space="preserve">Rosak </t>
  </si>
  <si>
    <t>Makmal Sains 2</t>
  </si>
  <si>
    <t>Telah buat pemeriksaan dan tindakan telah diambil. (KERJA SELESAI)</t>
  </si>
  <si>
    <t xml:space="preserve">Semua plug soket tidak berfungsi </t>
  </si>
  <si>
    <t>2021-12-13</t>
  </si>
  <si>
    <t xml:space="preserve">Bumbung bocor di Bilik Persediaan. Air hujan masuk dan basah. </t>
  </si>
  <si>
    <t>Berhampiran pondok / kawasan pakir Pengarah</t>
  </si>
  <si>
    <t xml:space="preserve">Paip bawah tanah bocor / pecah </t>
  </si>
  <si>
    <t>Makmal Sains 1</t>
  </si>
  <si>
    <t xml:space="preserve">Telah dilaksanakan oleh Kontraktor Cartamas. </t>
  </si>
  <si>
    <t>2022-06-20</t>
  </si>
  <si>
    <t xml:space="preserve">Aircond di Bilik Persediaan Makmal Sains 1 tidak sejuk. </t>
  </si>
  <si>
    <t>v3 330</t>
  </si>
  <si>
    <t>Liver telah diganti. (KERJA SELESAI)</t>
  </si>
  <si>
    <t>2021-12-07</t>
  </si>
  <si>
    <t xml:space="preserve">v3 330 fiqri
liver rosak </t>
  </si>
  <si>
    <t>v3 324</t>
  </si>
  <si>
    <t xml:space="preserve">v3 324 leong
almari tiada tempat kunci </t>
  </si>
  <si>
    <t>v3 321</t>
  </si>
  <si>
    <t xml:space="preserve">v3 321 thasvendran
katil goyang </t>
  </si>
  <si>
    <t>v3 219</t>
  </si>
  <si>
    <t>Telah tukar kapasitor. (KERJA SELESAI)</t>
  </si>
  <si>
    <t>2021-12-08</t>
  </si>
  <si>
    <t xml:space="preserve">v3 219 fathi
kipas slow </t>
  </si>
  <si>
    <t>Aduan berulang, telah dibaiki pada 1/12/2021 (KERJA SELESAI)</t>
  </si>
  <si>
    <t xml:space="preserve">V4 320 - Pengadu - MUHAMMAD AZIM ( 0197436367) - Tombol pintu rosak </t>
  </si>
  <si>
    <t xml:space="preserve">V4 225- Pengadu -Muhammad Akmal (0165433656) -Tombol pintu rosak. </t>
  </si>
  <si>
    <t>MAKMAL EPE2</t>
  </si>
  <si>
    <t>kerja-kerja pembaikan cooling tower service menyebabkan air tidak naik pada A.H.U,dalam pembaikan.(kerja selesai)</t>
  </si>
  <si>
    <t xml:space="preserve">AIRCOND CENTRAL TIDAK SEJUK WALAUPUN DAH RESET.
PENYELIA MAKMAL: SHAIFUL BAHARI 0126488444 </t>
  </si>
  <si>
    <t>Pihak JKE perlu maklum kepada pihak TAIACE dan perlu dibaiki oleh kontraktor tersebut. (Laporan dimaklumkan pada Taiece) (KERJA SELESAI)</t>
  </si>
  <si>
    <t xml:space="preserve">AIRCOND SPLIT UNIT BILIK PENYELIA TIDAK SEJUK.
PENYELIA MAKMAL: SHAIFUL BAHARI 0126488444 </t>
  </si>
  <si>
    <t>v3 319</t>
  </si>
  <si>
    <t xml:space="preserve">v3 319 hussaini
almari tiada tempat kunci </t>
  </si>
  <si>
    <t>v3 326</t>
  </si>
  <si>
    <t xml:space="preserve">v3 326 rubanraj
1.almari lekang(tiada skru)
2.siling hampir jatuh 2 keping </t>
  </si>
  <si>
    <t>tandas v6 aras 0 B</t>
  </si>
  <si>
    <t xml:space="preserve">tandas v6 aras 0 B
floor trap sumbat </t>
  </si>
  <si>
    <t>pantri v6 aras 0 B</t>
  </si>
  <si>
    <t xml:space="preserve">pantri v6 aras 0 B
floor trap sumbat </t>
  </si>
  <si>
    <t>kerosakan telah dibaik pulih (KERJA SELESAI)</t>
  </si>
  <si>
    <t xml:space="preserve">V4 aras 0 (B) - Lampu tandas rosak. </t>
  </si>
  <si>
    <t>V4 aras 0 (B) - bottle trap singki bilik pantri rosak. 
V4 aras 2 (B) - kepala paip loose xboleh tutup,air sentiasa keluar.</t>
  </si>
  <si>
    <t>Q3-107</t>
  </si>
  <si>
    <t>Menunggu Stok baru tahun 2022</t>
  </si>
  <si>
    <t xml:space="preserve">kipas di ruang makan rosak </t>
  </si>
  <si>
    <t>pipe dari floor trap rumah atas bocor (master bedroom)</t>
  </si>
  <si>
    <t>telah diganti baru(kerja selesai)</t>
  </si>
  <si>
    <t xml:space="preserve">PAIP SINGKI PATAH </t>
  </si>
  <si>
    <t xml:space="preserve">SINGKI TERSUMBAT </t>
  </si>
  <si>
    <t xml:space="preserve">BILIK NO. 14 : AIR MENITIK DARI LUBANG ATAS SILING (OVERFLOW) </t>
  </si>
  <si>
    <t>UPS Maklum. Menunggu alat ganti.</t>
  </si>
  <si>
    <t xml:space="preserve">KIPAS DINDING TIDAK BERFUNGSI
1. RUANG KERJA (3)
2. BILIK PPHI (1)
 </t>
  </si>
  <si>
    <t>Tangga paling hujung dekat tong sampah.</t>
  </si>
  <si>
    <t>telah ditukar (kerja selesai)</t>
  </si>
  <si>
    <t>2021-12-15</t>
  </si>
  <si>
    <t xml:space="preserve">Lampu tangga tidak menyala pada waktu malam. Sekian, terima kasih. </t>
  </si>
  <si>
    <t>Dalam perhatian UPS. Sedang  mencari penyelesaian bagi mengatasi burung hantu. Telah maklum pada TPSA berhubung perkara ini.</t>
  </si>
  <si>
    <t xml:space="preserve">Terlalu banyak najis burung hantu terutama bangunan tingkat atas.Najis berselerak kan merata-rata ,boleh menganggu kesihatan pelajar dan staf. suasana keadaan yg kotor dan berbau busuk....Najis burung hantu juga boleh merosakkan lantai pintu perabut tempat burung hantu bertenggek. </t>
  </si>
  <si>
    <t>Ganti suis yang baru.(KERJA SELESAI)</t>
  </si>
  <si>
    <t xml:space="preserve">suis plug nak tercabut dan rosak </t>
  </si>
  <si>
    <t>BILIK OFFICE PENSYARAH ARAS 0</t>
  </si>
  <si>
    <t>Telah menukar 15 unit lampu (KERJA SELESAI)</t>
  </si>
  <si>
    <t>2021-12-27</t>
  </si>
  <si>
    <t xml:space="preserve">Lampu syiling tidak menyala. Terdapat 11 mentol lampu panjang tidak menyala. Terima Kasih. </t>
  </si>
  <si>
    <t xml:space="preserve">Telah tukar bottle trap. (KERJA SELESAI)
</t>
  </si>
  <si>
    <t xml:space="preserve">Sinki tersumbat dan bocor </t>
  </si>
  <si>
    <t>tandas aras 2 B v6</t>
  </si>
  <si>
    <t xml:space="preserve">tandas aras 2 B v6
tandas no 1 floor trap sumbat 
 </t>
  </si>
  <si>
    <t>bilik basuh aras 3 B</t>
  </si>
  <si>
    <t>2022-04-11</t>
  </si>
  <si>
    <t xml:space="preserve">bilik basuh aras 3 B
bocor dekat dead detector </t>
  </si>
  <si>
    <t>Telah ganti 2 unit lampu kalimantang. (KERJA SELESAI)</t>
  </si>
  <si>
    <t xml:space="preserve">V5 211 - Lampu kalimantang terbakar (2 unit) </t>
  </si>
  <si>
    <t xml:space="preserve">MENUNGGU ALATGANTI
</t>
  </si>
  <si>
    <t xml:space="preserve">V4 Aras 2 B (BILIK MANDI) - Kepala paip  bilik mandi no 1 dan 2 loose xboleh ditutp air sentiasa keluar. </t>
  </si>
  <si>
    <t>Telah menggantikan bottle trap yang baru. (KERJA SELESAI)</t>
  </si>
  <si>
    <t>2022-01-04</t>
  </si>
  <si>
    <t xml:space="preserve">Blok V4 aras 1 (B) -Bottle trap singki bilik pantri rosak. </t>
  </si>
  <si>
    <t xml:space="preserve">V4 aras 1 (A) Bilik basuh - Lampu siling rosak </t>
  </si>
  <si>
    <t>Sinki tersumbat telah dibaiki. (KERJA SELESAI)</t>
  </si>
  <si>
    <t xml:space="preserve">Blok V4 aras 0 (A)- Singki tandas tersumbat air tidak boleh keluar. </t>
  </si>
  <si>
    <t>Telah dibaiki, tukar kepala paip yang baru. (KERJA SELESAI)</t>
  </si>
  <si>
    <t xml:space="preserve">V4 Aras 0 (A) - Kepala paip singki depan tandas ni 1 loose,air sentiasa keluar. </t>
  </si>
  <si>
    <t xml:space="preserve">Telah menggantikan 1 kepala paip yang baru. (MENUNGGU ALATGANTI)
</t>
  </si>
  <si>
    <t xml:space="preserve">V4 aras 3 (B)- Kepala paip singki tandas rosak air sentiasa keluar (2 singki) </t>
  </si>
  <si>
    <t xml:space="preserve">V4 aras 1 (B)- Bilik basuh tersumbat air bertakung selepas dicuci. </t>
  </si>
  <si>
    <t>DEWAN KULIAH JKM</t>
  </si>
  <si>
    <t>Telah menukar 25 unit lampu panjang,12 unit lampu jenis PLC-pin type dan 24 unit lampu laluan tangga PLC-screw type dalam dewan kuliah JKM. (KERJA SELESAI)</t>
  </si>
  <si>
    <t xml:space="preserve">Lampu syiling tidak menyala. Terdapat sebanyak 18 mentol lampu panjang tidak menyala. Terima Kasih.  </t>
  </si>
  <si>
    <t>Q3-105</t>
  </si>
  <si>
    <t xml:space="preserve">Kipas di ruang tamu slow. ibarat hidup segan mati tak mahu. kerjasama UPS agar dapat periksa keadaan kipas di kuarters sy diucapkan terima kasih .tq </t>
  </si>
  <si>
    <t xml:space="preserve">Masih dalam kerja kerja Kontraktor Cartamas (Seliaan JKR Mekanikal) </t>
  </si>
  <si>
    <t xml:space="preserve">Aircond tidak berfungsi dengan baik(panas) </t>
  </si>
  <si>
    <t xml:space="preserve">bilik Pensyarah </t>
  </si>
  <si>
    <t>ecom 1</t>
  </si>
  <si>
    <t xml:space="preserve">Dr hari jumaat(10/12/2021)  tak bleh on, </t>
  </si>
  <si>
    <t>Ecom 1</t>
  </si>
  <si>
    <t xml:space="preserve">Dr hari jumaat lg ni xleh on,(10/12/2021) </t>
  </si>
  <si>
    <t>2021-12-14</t>
  </si>
  <si>
    <t xml:space="preserve">tandas aras 1 b v6
1.kepala paip sinki no 1 &amp; 5 loose(air keluar sentiasa)
2.floor trap sumbat
 </t>
  </si>
  <si>
    <t>Tandas staf wanita</t>
  </si>
  <si>
    <t>2021-12-22</t>
  </si>
  <si>
    <t xml:space="preserve">Lampu rosak &amp; tidak menyala </t>
  </si>
  <si>
    <t>Pantry CeLM</t>
  </si>
  <si>
    <t>Kerja-kerja pembersihan dan pengeluaran tanah dalam 4  manhole telah siap dilaksanakan. (KERJA SELESAI)</t>
  </si>
  <si>
    <t xml:space="preserve">4 Sinki tersumbat di pantry kecil dan pantry besar (bilik mesyuarat) </t>
  </si>
  <si>
    <t>BILIK ROBOT JKE</t>
  </si>
  <si>
    <t xml:space="preserve"> EMPAT BUAH LAMPU TAK BERNYALA </t>
  </si>
  <si>
    <t>Makmal EBK. Ganti lampu baru. (KERJA SELESAI)</t>
  </si>
  <si>
    <t xml:space="preserve">10 BUAH LAMPU TIDAK BERNYALA </t>
  </si>
  <si>
    <t>TANDAS PENSYARAH LELAKI ARAS 0</t>
  </si>
  <si>
    <t>Ganti telinga dan lampu baru.(KERJA SELESAI)</t>
  </si>
  <si>
    <t xml:space="preserve"> 
LAMPU TIDAK BERNYALA </t>
  </si>
  <si>
    <t xml:space="preserve">BKE 101 </t>
  </si>
  <si>
    <t>Menunggu stok kipas baru.</t>
  </si>
  <si>
    <t xml:space="preserve">KIPAS - 1 ( TIDAK BERFUNGSI)
LAMPU - 1 (TIDAK BERNYALA </t>
  </si>
  <si>
    <t xml:space="preserve">v3 bilik basuh A0 A </t>
  </si>
  <si>
    <t xml:space="preserve">v3 bilik basuh A0 A 
floor trap sumbat(air turun slow) </t>
  </si>
  <si>
    <t>v3 tandas A3  B</t>
  </si>
  <si>
    <t xml:space="preserve">v3 tandas A3  B
1.pintu tandas tercabut
2.floor trap sumbat tandas no3  </t>
  </si>
  <si>
    <t>Bilik Tengah CeLM/UIDM</t>
  </si>
  <si>
    <t xml:space="preserve">Lampu rosak - 10 unit </t>
  </si>
  <si>
    <t>kerja pembaikan telah dibuat (kerja selesai)</t>
  </si>
  <si>
    <t>1. siling di laluan koridor hampir tercabut dikuatiri jatuh jika pelajar atau staf lalu jalan berkenaan. 
2. lampu tandas staf perempuan dan lampu di bilik staf telah rosak
3. Aircond juga sudah tidak berfungsi</t>
  </si>
  <si>
    <t>bilik Pensyarah ARAS 1</t>
  </si>
  <si>
    <t xml:space="preserve">LAMPU TIDAK BERNYALA (RUANG DEPAN ) </t>
  </si>
  <si>
    <t>lampu koridor aras atas (laluan ecom 3,etl,etd dan bilik kuliah)</t>
  </si>
  <si>
    <t xml:space="preserve">Lampu kalimatan bernyala di waktu siang.Timer berubah. </t>
  </si>
  <si>
    <t>Aras 2 JKA</t>
  </si>
  <si>
    <t>Masih dalam kerja kerja Kontraktor Cartamas (Seliaan JKR Mekanikal)</t>
  </si>
  <si>
    <t xml:space="preserve">Air cond tidak berfungsi di pejabat JKA aras 2.  </t>
  </si>
  <si>
    <t>Ruang depan jke aras 0</t>
  </si>
  <si>
    <t xml:space="preserve">Atap tercabut </t>
  </si>
  <si>
    <t>V5 119</t>
  </si>
  <si>
    <t>Pembaikan telah dibuat dengan menggunakan WD-40, kipas tidak lagi berbunyi bising (KERJA SELESAI)</t>
  </si>
  <si>
    <t xml:space="preserve">V5 119 - Kipas berbunyi kuat dan bising </t>
  </si>
  <si>
    <t>2021-12-17</t>
  </si>
  <si>
    <t xml:space="preserve">v3 pantri B A1 </t>
  </si>
  <si>
    <t xml:space="preserve">fazullah v3 pantri B A1 
simen tepi sinki pecah </t>
  </si>
  <si>
    <t xml:space="preserve">fazullah-tandas aras 3 B v3
paip dalam tandas loose(air sentiasa keluar) </t>
  </si>
  <si>
    <t>v6 bilik mandi A1 A</t>
  </si>
  <si>
    <t xml:space="preserve">intan-v6 bilik mandi A1 A
shower no 3 &amp; 4 tiada cover floor trap </t>
  </si>
  <si>
    <t>tandas aras 2 A v6</t>
  </si>
  <si>
    <t xml:space="preserve">intan-tandas aras 2 A v6
cover floor trap bawah sinki depan tiada </t>
  </si>
  <si>
    <t>bilik mandi A3 v6</t>
  </si>
  <si>
    <t xml:space="preserve">intan-bilik mandi A3 v6
shower no 1 cover floor trap tiada </t>
  </si>
  <si>
    <t>blok v6 B</t>
  </si>
  <si>
    <t xml:space="preserve">intan-
aras 0 - tandas no 1,3 &amp; 4 tiada floor trap cover
aras 0 - tandas no 4 paip loose 
aras 0 - shower no 3 &amp; 4 tiada floor trap cover
aras 1 - tandas - floor trap tiada cover bawah sinki (depan)
aras 3 - tandas -floor trap tiada cover bawah sinki (depan)
aras 3 - shower no 1 tiada floor trap cover </t>
  </si>
  <si>
    <t>BENGKEL PEMASANGAN (EPP)</t>
  </si>
  <si>
    <t>UPS maklum. Perlu pembaikan kontraktor dalam peruntukan akan datang.</t>
  </si>
  <si>
    <t xml:space="preserve">BUMBUNG DI DALAM BENGKEL BOCOR... </t>
  </si>
  <si>
    <t>S1-202 kuarters</t>
  </si>
  <si>
    <t>Ganti lampu panjang - 2 no.
Ganti lampu pendek - 3 no.
Ganti kapasitor kipas - 1 pcs.
Ganti soket - 3no.
Kipas dinding - menunggu stok kipas.
Kipas siling - menunggu stok kipas.</t>
  </si>
  <si>
    <t xml:space="preserve">Lampu rosak
- pendek 3pcs
- panjang 1pcs
kipas rosak
-kipas dinding
-kipas syilling
Fius rosak </t>
  </si>
  <si>
    <t>Lobi utama aras 0</t>
  </si>
  <si>
    <t xml:space="preserve">Dalam tindakan UPS
</t>
  </si>
  <si>
    <t>kantin (ruangan peniaga)</t>
  </si>
  <si>
    <t xml:space="preserve">tidak bernyala.
 </t>
  </si>
  <si>
    <t>Parking Kereta belakang Blok S2</t>
  </si>
  <si>
    <t>Pembaikan telah dilaksanakan oleh kontraktor Zamri Enterprise. (KERJA SELESAI)</t>
  </si>
  <si>
    <t xml:space="preserve">kebocoran paip air bawah tanah di kawasan parking. Ini menyebabkan kawasan tersebut sentiasa basah dan mengalirkan air. Kejadian telah berlaku lebih kurang 2 minggu </t>
  </si>
  <si>
    <t>Bilik PPT Farabety bt. Ahmad Bakri</t>
  </si>
  <si>
    <t>Terdapat trip di DB, telah dibetulkan, berfungsi dengan baik. (KERJA SELESAI)</t>
  </si>
  <si>
    <t xml:space="preserve">Pc dan split aircond tak boleh on (no power)  </t>
  </si>
  <si>
    <t>v2 114</t>
  </si>
  <si>
    <t xml:space="preserve">ahmad zahiruddin
plug rosak (dua side) </t>
  </si>
  <si>
    <t>Bengkel L3</t>
  </si>
  <si>
    <t>Pemeriksaan telah dibuat. Bumbung bocor, memerlukan khidmat kontraktor untuk pembaikan. Menunggu peruntukan akan datang.</t>
  </si>
  <si>
    <t xml:space="preserve">Kebocoran atap, air melimpah masuk ke bilik pengurusan bengkel L3 terutama ketika hujan lebat.
0137967741- No tel baru </t>
  </si>
  <si>
    <t>Q3 001, Kuarters Politeknik Sultan Azlan Shah</t>
  </si>
  <si>
    <t>Kerosakan yang perlu dibaiki oleh kontraktor. (MENUNGGU PERUNTUKAN 2022)</t>
  </si>
  <si>
    <t xml:space="preserve">Jubin Mozek Rosak, meletup dibahagian dapur. Kesemua pecah. </t>
  </si>
  <si>
    <t>BILIK-BILIK PENSYARAH JMSK</t>
  </si>
  <si>
    <t>Pemeriksaan telah dilaksanakan. UPS ambil maklum. Menunggu peruntukan akan datang untuk kerja pembaikan.</t>
  </si>
  <si>
    <t xml:space="preserve">1. Salur A/C mengeluarkan serpihan fiber glass setiap kali A/C mula dihidupkan
2. Dikhuatiri akan menyebabkan batuk dan masalah kesihatan lain kepada staf yang berada di bawahnya.
3. A/C ini difahamkan telah diselenggara/baiki. Saya fikir sementara ada waranti, mohon dapat diperiksa apa yang perlu. TQVM </t>
  </si>
  <si>
    <t>belakang rumah warden wv302</t>
  </si>
  <si>
    <t xml:space="preserve">belakang rumah warden wv302
awning aras 2 runtuh timpa awning aras 1 </t>
  </si>
  <si>
    <t>tandas aras 2 b v3</t>
  </si>
  <si>
    <t>2 paip telah diganti. (KERJA SELESAI)</t>
  </si>
  <si>
    <t xml:space="preserve">tandas aras 2 b v3
kepala paip sinki depan loose (air sentiasa keluar) </t>
  </si>
  <si>
    <t>tandas aras 1 A v3</t>
  </si>
  <si>
    <t xml:space="preserve">tandas aras 1 A v3
floor trap shower no 1 sumbat </t>
  </si>
  <si>
    <t>tandas aras 0 A v3</t>
  </si>
  <si>
    <t xml:space="preserve">tandas aras 0 A v3
tandas no 3 paip loose (air sentiasa keluar)
 </t>
  </si>
  <si>
    <t>Aras atas depan  koridor ecom</t>
  </si>
  <si>
    <t>Timer lampu telah dibetulkan.(KERJA SELESAI)</t>
  </si>
  <si>
    <t xml:space="preserve">Timer lampu masih bernyala </t>
  </si>
  <si>
    <t xml:space="preserve">tandas aras 3 B v3
tandas no 3 paip loose (air sentiasa keluar) </t>
  </si>
  <si>
    <t>v3 022</t>
  </si>
  <si>
    <t xml:space="preserve">jamil- liver rosak </t>
  </si>
  <si>
    <t xml:space="preserve">jamil-soket pecah </t>
  </si>
  <si>
    <t xml:space="preserve">V4 324 - Pengadu - Muhammad Edzam (0182790843) - Lampu siling tidak menyala. </t>
  </si>
  <si>
    <t>Bilik AHU Aras 2 JMSK</t>
  </si>
  <si>
    <t>Pemeriksaan telah dilaksanakan pada 22/12/2021. Menunggu peruntukan untuk membaiki kerosakan.</t>
  </si>
  <si>
    <t xml:space="preserve">Transformer di Bilik AHU Aras 2 JMSK terbakar </t>
  </si>
  <si>
    <t>Tombol telah dibaiki. (KERJA SELESAI)</t>
  </si>
  <si>
    <t xml:space="preserve">Pemegang pintu patah </t>
  </si>
  <si>
    <t>Bilik Penyelia Bengkel Kimpalan</t>
  </si>
  <si>
    <t xml:space="preserve">Terdapat kebocoran Bumbung di dalam Bilik Penyelia Bengkel Kimpalan. Terdapat air mengalir di dinding bilik tersebut.  </t>
  </si>
  <si>
    <t>Bilik Persalinan Belakang Stages</t>
  </si>
  <si>
    <t xml:space="preserve">- Lampu panjang - 4no
- Lampu pendek - 1no
- Suiz lampu tidak boleh tekan </t>
  </si>
  <si>
    <t>Telah ganti kepala paip yang baru. (KERJA SELESAI)</t>
  </si>
  <si>
    <t xml:space="preserve">V4 aras 2 (a)- kepala paip singki di bilik basuhan patah.Mohon pembaikan segera. </t>
  </si>
  <si>
    <t xml:space="preserve">Cistern tandas duduk rosak </t>
  </si>
  <si>
    <t>pantri aras 1 B v6</t>
  </si>
  <si>
    <t>GAnti lampu baru.(KERJA SELESAI)</t>
  </si>
  <si>
    <t xml:space="preserve">pantri aras 1 B v6
lampu tak nyala </t>
  </si>
  <si>
    <t>bilik basuh aras 2 A v6</t>
  </si>
  <si>
    <t xml:space="preserve">bilik basuh aras 2 A v6
paip loose </t>
  </si>
  <si>
    <t>Tangga hujung, sebelah court bola tampar</t>
  </si>
  <si>
    <t>Laporan yang pertama bernombor 1855 tidak lengkap dan tidak dinyatakan blok kuarters. Laporan kedua 2134 baru dinyatakan lokasi kuarters. Pemeriksaan telah dijalankan pada 13/4/2022 dan didapati trip. Telah ganti 2 lampu. (KERJA SELESAI)</t>
  </si>
  <si>
    <t xml:space="preserve">Lampu tangga tidak menyala </t>
  </si>
  <si>
    <t>Telah laksanakan pemeriksaan Berkala oleh pihak FSS Venture dan dicadangkan untuk dilupuskan kerana kerosakan major. Tidak ekonomi untuk dibaiki. (KERJA SELESAI)</t>
  </si>
  <si>
    <t xml:space="preserve">AIRCOND TIDAK BERFUNGSI </t>
  </si>
  <si>
    <t>Laluan Pintu Bengkel Welding</t>
  </si>
  <si>
    <t xml:space="preserve">Aduan Berulang. Dalam tindakan UPS. Pembaikan longkang akan dilaksanakan oleh pihak UPS. </t>
  </si>
  <si>
    <t>2022-02-21</t>
  </si>
  <si>
    <t xml:space="preserve">Longkang hadapan pintu Bengkel Kimpalan perlu dibaiki. Simen retak. Terima Kasih. </t>
  </si>
  <si>
    <t>Bengkel Mesin dan Gegas</t>
  </si>
  <si>
    <t>2022-02-07</t>
  </si>
  <si>
    <t xml:space="preserve">Kipas dinding tidak berfungsi. Terdapat 3 buah kipas. Terima Kasih. </t>
  </si>
  <si>
    <t>Office Bengkel Mesin dan Gegas</t>
  </si>
  <si>
    <t xml:space="preserve">Air Cond air menitik. Perlu diservis. Terima Kasih. </t>
  </si>
  <si>
    <t>Makmal Bahasa 3 JPA</t>
  </si>
  <si>
    <t>Memerlukan khidmat kontraktor. Menunggu peruntukan tahun 2022.</t>
  </si>
  <si>
    <t>2022-01-07</t>
  </si>
  <si>
    <t xml:space="preserve">Siling Makmal Bahasa 3 bocor </t>
  </si>
  <si>
    <t>2021-12-28</t>
  </si>
  <si>
    <t>v2 125</t>
  </si>
  <si>
    <t xml:space="preserve">menujkumar-
lampu meja rosak </t>
  </si>
  <si>
    <t>2022-01-03</t>
  </si>
  <si>
    <t xml:space="preserve">tandas aras 0 A v3
1.tandas no 1 &amp; 4 sumbat floor trap
2.shower no 1 &amp; 3 sumbat floor trap </t>
  </si>
  <si>
    <t xml:space="preserve">AIR-COND TIDAK SEJUK </t>
  </si>
  <si>
    <t xml:space="preserve">suis penghawa dingin split unit 1 hp tak boleh on. </t>
  </si>
  <si>
    <t>KUARTERS Q3-105</t>
  </si>
  <si>
    <t xml:space="preserve">Dalam tindakan UPS. Menunggu stok silicone </t>
  </si>
  <si>
    <t xml:space="preserve">Siling tandas bilik utama bocor. </t>
  </si>
  <si>
    <t>tandas aras 1 A v3
1.shower no3 pintu lekang  
2.shower no1 floor trap sumbat</t>
  </si>
  <si>
    <t xml:space="preserve">tandas aras 2 A v6
1.mangkuk jamban sumbat </t>
  </si>
  <si>
    <t>Tandas Lelaki</t>
  </si>
  <si>
    <t>Tandas nombor 1 telah diperiksa dan didapati sumbat berkemungkinan dari saluran paip pecah dalam tanah dan memerlukan khidmat kontraktor.
Tandas No.3 selesai dibaiki.</t>
  </si>
  <si>
    <t xml:space="preserve">Tandas No. 1 : Floor Trap sumbat
Tandas No. 3 : Magkuk Tandas tersumbat </t>
  </si>
  <si>
    <t>Kerja-kerja pembaikkan telah siap dilaksanakan pada 10/3/2022. (KERJA SELESAI)</t>
  </si>
  <si>
    <t xml:space="preserve">Laluan lantai untuk pejalan kaki &amp; motor di kuarters Q2 telah pecah dan membahayakan keselamatan pengguna. </t>
  </si>
  <si>
    <t>Untuk makluman, kerosakan tersebut disebabkan oleh kerosakan harian. Pihak kami hanya akan melaksanakan penggantian dalam masa sebulan daripada tarikh mula penghuni mula menetap.</t>
  </si>
  <si>
    <t xml:space="preserve">Kipas di ruang tamu berbunyi bising.Kemungkinan bearing rosak. </t>
  </si>
  <si>
    <t>Telah dimasukkan dalam permohonan peruntukkan.</t>
  </si>
  <si>
    <t xml:space="preserve">Jubin lantai di dua bilik tidur telah pecah. </t>
  </si>
  <si>
    <t>tangga naik ke rumah</t>
  </si>
  <si>
    <t>Pemeriksaan telah dijalankan, tiada serangga atau anai-anai. Ianya hanya longgokan tanah sahaja. (KERJA SELESAI)</t>
  </si>
  <si>
    <t xml:space="preserve">Terdapat busut anai -anai yang besar berhampiran tangga naik ke 2 di parking Q3. Dibimbingi ia melarat ke unit bawah. </t>
  </si>
  <si>
    <t>Kepala paip sinki no. 1 dihadapan tandas telah ditukar yang baru dan 1 lagi kepala paip sinki no. 1 (pintu utama) tiada alat ganti</t>
  </si>
  <si>
    <t xml:space="preserve">BLOK V1 aras 1 bahagian A ( Tandas )- Kepala paip singki  no 1 bocor air sentiasa keluar. </t>
  </si>
  <si>
    <t xml:space="preserve">lokasi : bilik mandi aras 1A
kerosakan : bilik mandi no 3 paip loose
 </t>
  </si>
  <si>
    <t xml:space="preserve">lokasi : tandas aras 1A
kerosakan : flush pump  tandas no 4 rosak </t>
  </si>
  <si>
    <t xml:space="preserve">lokasi : bilik mandi aras 1B
kerosakan : bilik mandi no 2 floor trap tersumbat </t>
  </si>
  <si>
    <t xml:space="preserve">lokasi : tandas aras 1B
kerosakan : flush pump tandas no 4 rosak </t>
  </si>
  <si>
    <t xml:space="preserve">v3 aras 2 A tandas </t>
  </si>
  <si>
    <t xml:space="preserve">v3 aras 2 A tandas 
-shower no 1 floor trap sumbat
v3 aras 2 A bilik basuh
-sinki sumbat 
 </t>
  </si>
  <si>
    <t>v6 tandas aras 1 A</t>
  </si>
  <si>
    <t xml:space="preserve">v6 tandas aras 1 A-shower no2 floor trap sumbat </t>
  </si>
  <si>
    <t xml:space="preserve">v6 tandas aras 3B </t>
  </si>
  <si>
    <t xml:space="preserve">v6 tandas aras 3B 
-shower no 1 &amp; no 5 sumbat floor trap </t>
  </si>
  <si>
    <t xml:space="preserve">tandas aras 2 b v3
-tandas no3 floor trap sumbat </t>
  </si>
  <si>
    <t>2022-03-16</t>
  </si>
  <si>
    <t xml:space="preserve"> 6 BATANG LAMPU KALIMATAN TIDAK BERNYAL </t>
  </si>
  <si>
    <t>etd</t>
  </si>
  <si>
    <t xml:space="preserve">LAMPU KALIMATAN TIDAK BERNYALA
(2 BATANG) </t>
  </si>
  <si>
    <t xml:space="preserve">V5 - FOYER - Ada kabel tergantung yang mengganggu laluan. Mohon kerjasama untuk memasang/paku kembali kabel. </t>
  </si>
  <si>
    <t xml:space="preserve">kerja troubleshoot elektrik telah dilaksanakan. (KERJA SELESAI) </t>
  </si>
  <si>
    <t xml:space="preserve">Tiada elektrik di bahagian aras 1 </t>
  </si>
  <si>
    <t xml:space="preserve">tandas aras 3 B v3
shower no 4 floor trap sumbat </t>
  </si>
  <si>
    <t xml:space="preserve">tandas aras 1 b v6
1.fleksibel hose bocor sinki depan no3
2.floor trap cover yang baru dipasang di bawah sinki depan agak tinggi menyebabkan air bertakung di lantai </t>
  </si>
  <si>
    <t xml:space="preserve">1. kerosakan pada suis di bilik laundry
2. kerosakan pada suis di bilik tidur 2
3. Wall mounted fan rosak di bilik study
4. Kerosakan perumah lampu pendaflour di laluan ke bilik tidur 2, 3 </t>
  </si>
  <si>
    <t>2022-01-27</t>
  </si>
  <si>
    <t xml:space="preserve">Masalah elektrik mati </t>
  </si>
  <si>
    <t>Menggantikan suis lampu yang rosak. (KERJA SELESAI)</t>
  </si>
  <si>
    <t xml:space="preserve">Suis lampu rosak </t>
  </si>
  <si>
    <t>RUANG TANGGA PEJABAT</t>
  </si>
  <si>
    <t xml:space="preserve">TELINGA PERUMAH LAMPU REPUT (LAMPU PENDEK) </t>
  </si>
  <si>
    <t>Tindakan telah diambil, Tiada masalah pada power supply. Didapati mesin larik rosak. (KERJA SELESAI)</t>
  </si>
  <si>
    <t xml:space="preserve">Power Supply tiada. Terdapat pada tiga Mesin Larik. Mesin Larik bernombor 8,9 dan 34. Terima Kasih. </t>
  </si>
  <si>
    <t>Jabatan kejuruteraan Elektrik(aras 0)</t>
  </si>
  <si>
    <t>2022-03-10</t>
  </si>
  <si>
    <t>Air memancut keluar dari bawah sinki (JKE)</t>
  </si>
  <si>
    <t>TANDAS PEREMPUAN(STAF)</t>
  </si>
  <si>
    <t xml:space="preserve">AIR MEMANCUT KELUAR DARI BAWAH SINKI </t>
  </si>
  <si>
    <t xml:space="preserve">tandas aras 2 A v6
tnadas no 2 flush rosak </t>
  </si>
  <si>
    <t>tandas aras 2 A v3</t>
  </si>
  <si>
    <t>2022-01-10</t>
  </si>
  <si>
    <t xml:space="preserve">tandas aras 2 A v3
tandas no 4 flush rosak </t>
  </si>
  <si>
    <t>tandas v3 B</t>
  </si>
  <si>
    <t xml:space="preserve">flush rosak - tandas no 1 aras 0 B,tandas no 2 &amp; no 4 aras 1 B,tandas no 5 aras 3 B </t>
  </si>
  <si>
    <t>tandas aras 0 B v3</t>
  </si>
  <si>
    <t>Pemeriksaan telah dijalankan pada 7/1/2022. Didapati pembaikan memerlukan khidmat kontraktor. Untuk makluman tandas 1 dan 2 tidak boleh digunakan.</t>
  </si>
  <si>
    <t xml:space="preserve">tandas aras 0 B v3-saluran air atas tandas no 1 bocor </t>
  </si>
  <si>
    <t>V5 024</t>
  </si>
  <si>
    <t>Telah tukar tombol yang baru. (KERJA SELESAI)</t>
  </si>
  <si>
    <t xml:space="preserve">V5 024 - Tombol ketat dan menyebabkan kunci telah patah </t>
  </si>
  <si>
    <t xml:space="preserve">singki bocor </t>
  </si>
  <si>
    <t xml:space="preserve">TANDAS </t>
  </si>
  <si>
    <t>Tandas dan sinki bocor telah dibaiki. Tandas no.1, tiada sebarang masalah atau tersumbat. (KERJA SELESAI)</t>
  </si>
  <si>
    <t xml:space="preserve">1) TANDAS OKU (PEJABAT PENYELIA ASRAMA) - Fush tidak berfungsi
2) TANDAS STAF LELAKI (PEJABAT PENYELIA ASRAMA) - Sinki bocor (air mengalir di bawah sinki)  
3) TANDAS STAF PEREMPUAN (PEJABAT PENYELIA ASRAMA) - Tandas no.1 apabila flush, najis masih tidak hilang, ia mengundang bau yang kurang menyenangkan di dalam tandas walaupun telah dicuci. </t>
  </si>
  <si>
    <t>CAD3</t>
  </si>
  <si>
    <t xml:space="preserve">SOKET PLUG LANTAI TERBALIK DI MEJA 6 MENYEBABKAN SOKET TERSEBUT TIDAK BOLEH DIGUNAKAN </t>
  </si>
  <si>
    <t>2022-01-11</t>
  </si>
  <si>
    <t>Telah diperiksa. Kipas berfungsi dengan baik (KERJA SELESAI)</t>
  </si>
  <si>
    <t>2022-04-08</t>
  </si>
  <si>
    <t xml:space="preserve">V5 119 - Kipas rosak </t>
  </si>
  <si>
    <t>Tiada alat ganti di stor.</t>
  </si>
  <si>
    <t xml:space="preserve">Penutup plug lantai TIADA di meja 12 dan 37 </t>
  </si>
  <si>
    <t>2022-01-12</t>
  </si>
  <si>
    <t xml:space="preserve">Pemegang lampu rosak 
</t>
  </si>
  <si>
    <t>Bilik Ketua Program</t>
  </si>
  <si>
    <t xml:space="preserve">Lampu dah mula berkelip-kelip. </t>
  </si>
  <si>
    <t xml:space="preserve">Bersebelahan gelanggang tenis </t>
  </si>
  <si>
    <t xml:space="preserve">Pemeriksaan telah dibuat, memerlukan khidmat kontraktor. Akan dilaksanakan setelah peruntukan diperolehi. </t>
  </si>
  <si>
    <t xml:space="preserve">Paip bocor  </t>
  </si>
  <si>
    <t>308</t>
  </si>
  <si>
    <t>Tiada alat ganti. Menunggu stok kipas</t>
  </si>
  <si>
    <t xml:space="preserve">Kipas rosak </t>
  </si>
  <si>
    <t>BILIK PROJEK PELAJAR DEM</t>
  </si>
  <si>
    <t>Pemeriksaan telah dibuat. Pembaikan yang perlu dilaksanakan oleh pihak ketiga. Kipas berfungsi dengan baik.</t>
  </si>
  <si>
    <t>2022-02-09</t>
  </si>
  <si>
    <t xml:space="preserve">1. KEBANYAKAN TILE DIDALAM BILIK PROJEK PECAH
2. SILING JUGA TERBUKA DAN BERBAHAYA KEPADA PELAJAR.
3. KIPAS JUGA BERMASALAH </t>
  </si>
  <si>
    <t>Aras 2, suis sebelah kiub saya</t>
  </si>
  <si>
    <t>Suis telah dibaiki. (KERJA SELESAI)</t>
  </si>
  <si>
    <t xml:space="preserve">Suis di dinding tidak berfungsi  </t>
  </si>
  <si>
    <t>telah dibaiki.(KERJA SELEAI)</t>
  </si>
  <si>
    <t>2022-01-13</t>
  </si>
  <si>
    <t xml:space="preserve">v6 220-auni
tombol pintu rosak </t>
  </si>
  <si>
    <t>Sekitar kawasan bengkel welding, mesin automotif dan hightech</t>
  </si>
  <si>
    <t xml:space="preserve">Garisan jalan telah hilang. Mohon dibuat semula untuk laluan pengujian kenderaan berautonomi PSAS sepanjang laluan bengkel welding, mesin, automotif dan hightec. </t>
  </si>
  <si>
    <t>V5 019</t>
  </si>
  <si>
    <t>Tindakan telah diambil, kipas boleh digunakan tetapi masih berbunyi dan tidak boleh dibaiki. (KERJA SELESAI)</t>
  </si>
  <si>
    <t xml:space="preserve">V5 019 - Kipas berbunyi kuat </t>
  </si>
  <si>
    <t xml:space="preserve">mentol lampu terbakar </t>
  </si>
  <si>
    <t>gelanggang quash</t>
  </si>
  <si>
    <t xml:space="preserve">kerja selesai </t>
  </si>
  <si>
    <t xml:space="preserve">mohon ups cek plug di gelanggang squash takde elektrik </t>
  </si>
  <si>
    <t>Tandas Staf Perempuan Aras 2</t>
  </si>
  <si>
    <t>PEMERIKSAAN TELAH DILAKUKAN. TIADA KEROSAKAN SEPERTI DILAPORKAN (KERJA SELESAI)</t>
  </si>
  <si>
    <t xml:space="preserve">Paip Rosak tak boleh tutup air sentiasa mengalir (tandas cangkung) </t>
  </si>
  <si>
    <t>Q2-101</t>
  </si>
  <si>
    <t>Kerja-kerja membantu membersihkan saluran tersumbat telah siap dilaksanakan. Sekiranya tersumbat terjadi lagi ianya adalah dibawah tanggungjawab penghuni tersebut kerana ianya adalah penggunaan harian penghuni. (KERJA SELESAI)</t>
  </si>
  <si>
    <t>Rumah kuartes, Q2 101Saluran air di bahagian belakang dapur tersumbat dan air melimpah ke lantai. Bau tidak menyenangkan.</t>
  </si>
  <si>
    <t xml:space="preserve">laluan masuk foyer </t>
  </si>
  <si>
    <t>Pembaikan paip bocor dalam tanah telah dibaiki oleh kontraktor Zamri Enterprise. (KERJA SELESAI)</t>
  </si>
  <si>
    <t xml:space="preserve">paip bocor dalam tanah di laluan masuk ke foyer blok R </t>
  </si>
  <si>
    <t>bilik upik</t>
  </si>
  <si>
    <t>UPS ambil maklum.  Sedang menunggu alat ganti telefon dari supplier.</t>
  </si>
  <si>
    <t xml:space="preserve">telefon  rosak belum diganti  </t>
  </si>
  <si>
    <t xml:space="preserve">liver sudah diganti. (KERJA SELESAI)
</t>
  </si>
  <si>
    <t>2022-01-20</t>
  </si>
  <si>
    <t xml:space="preserve">v3 117-amirul 
liver rosak </t>
  </si>
  <si>
    <t>Telah menggantikan 6 batang lampu kalimantang. (KERJA SELESAI)</t>
  </si>
  <si>
    <t>2022-01-21</t>
  </si>
  <si>
    <t xml:space="preserve">Lampu panjang 1 pcs </t>
  </si>
  <si>
    <t>EPK2</t>
  </si>
  <si>
    <t>telah di service dan dibaiki (kerja selesai)</t>
  </si>
  <si>
    <t xml:space="preserve">Kerosakan MCB di Suis Utama EPK2 </t>
  </si>
  <si>
    <t>v3 103</t>
  </si>
  <si>
    <t xml:space="preserve">v3 103-khairul
tulang katil rosak </t>
  </si>
  <si>
    <t>V5 222</t>
  </si>
  <si>
    <t>Telah tukar controller kipas yang baru. (KERJA SELESAI)</t>
  </si>
  <si>
    <t xml:space="preserve">V5 222 - Controller kipas reput/pecah </t>
  </si>
  <si>
    <t>Pemeriksan &amp; Tindakan telah diambil, tiada masalah aliran air di floor trap. (KERJA SELESAI)</t>
  </si>
  <si>
    <t xml:space="preserve">Kuartes S2 108  - Floor trap lantai dapur tersumbat air naik bersama sisa najis..Mohon pembaikan segera kerana air  naik sehingga ke bahagian dapur. </t>
  </si>
  <si>
    <t>Koridor Luar Pentadbiran (Laluan ke JP)</t>
  </si>
  <si>
    <t>Pembaikan mozek yang terangkat dan pecah telah dilaksanakan oleh pihak kontraktor (KERJA SELESAI)</t>
  </si>
  <si>
    <t>2022-05-20</t>
  </si>
  <si>
    <t xml:space="preserve">Mozek terangkat dan pecah </t>
  </si>
  <si>
    <t>Kuarters S1-308</t>
  </si>
  <si>
    <t>Tiada kesan terbakar (pengadu memaklumkan bunyi letupan sebelum lampu terpadam) - Ganti rumah lampu 1 dan mentol lampu 2. (KERJA SELESAI)</t>
  </si>
  <si>
    <t xml:space="preserve">Menggantikan 3 buah lampu </t>
  </si>
  <si>
    <t>Pembaikan telah di laksanakan oleh kontraktor Zamri Enterpirse. (KERJA SELESAI)</t>
  </si>
  <si>
    <t xml:space="preserve">BLOK V1 Foyer aras 0 - Paip air berhampiran planter box bocor,air sentiasa keluar . </t>
  </si>
  <si>
    <t>2022-01-25</t>
  </si>
  <si>
    <t>Bilik Pensyarah Aras 1 (Pn.Fauzan)</t>
  </si>
  <si>
    <t>Kerja pembaikan selesai (tukar soket 3 pin lug dan soket baru) KERJA SELESAI</t>
  </si>
  <si>
    <t>2022-06-14</t>
  </si>
  <si>
    <t xml:space="preserve">Plug rosak tak boleh nk cabut </t>
  </si>
  <si>
    <t>Tandas Staf Aras 1</t>
  </si>
  <si>
    <t>Kerja pembaikan selesai (tukar kepala paip dan klip getah) KERJA SELESAI</t>
  </si>
  <si>
    <t>Pembaikan dilaksanakan sendiri oleh penghuni. (KERJA SELESAI)</t>
  </si>
  <si>
    <t xml:space="preserve">Kuartes S2 108 (Aduan ke 2 ) - Floor trap lantai dapur tersumbat air naik bersama sisa najis..Mohon pembaikan segera kerana air naik sehingga ke bahagian dapur. 
kejadian berlaku lagi pagi tadi jam 7.30 pgi (bukti bergambar telah dihantar kepada kepada Puan Nadia ups ).AIR TERSUMBAT BILA AIR TANDAS DARI RUMAH ATAS TURUN KE BAWAH.  </t>
  </si>
  <si>
    <t>2022-03-25</t>
  </si>
  <si>
    <t xml:space="preserve">lokasi V2-316
kerosakan : kipas perlahan </t>
  </si>
  <si>
    <t>V2-131</t>
  </si>
  <si>
    <t>Telah tukar kapasitor, kipas berfungsi dengan baik. (KERJA SELESAI)</t>
  </si>
  <si>
    <t xml:space="preserve">lokasi:V2-131
kerosakan : kipas rosak </t>
  </si>
  <si>
    <t>V2-129</t>
  </si>
  <si>
    <t>Telah pasang pintu almari guna pintu sedia ada.(KERJA SELESAI)</t>
  </si>
  <si>
    <t xml:space="preserve">lokasi: V2-129
kerosakan: pintu almari pakaian (pitu bhgian atas tiada ) </t>
  </si>
  <si>
    <t>V2-003</t>
  </si>
  <si>
    <t xml:space="preserve">V2-003 -pintu almari bhgian atas tiada  </t>
  </si>
  <si>
    <t xml:space="preserve">V2-009 -kipas perlahan </t>
  </si>
  <si>
    <t>V2-019</t>
  </si>
  <si>
    <t>Telah menukar lampu baru. (KERJA SELESAI)</t>
  </si>
  <si>
    <t xml:space="preserve">V2-019 - lampu syiling rosak  </t>
  </si>
  <si>
    <t>v2-226</t>
  </si>
  <si>
    <t>Kipas berbunyi telah dibaiki, sembur WD40, kipas berfungsi dengan baik. (KERJA SELESAI)</t>
  </si>
  <si>
    <t xml:space="preserve">V2-226 - kipas berbunyi </t>
  </si>
  <si>
    <t>bilik pensyarah aras 1 (tengah)</t>
  </si>
  <si>
    <t>Telah menukar 9 unit lampu yang baru. (KERJA SELESAI)</t>
  </si>
  <si>
    <t xml:space="preserve">lampu pendaflour tidak menyala (6 unit) </t>
  </si>
  <si>
    <t>Aras 0, pejabat ketua unit</t>
  </si>
  <si>
    <t xml:space="preserve">Lampu terbakar (3 biji) </t>
  </si>
  <si>
    <t>tandas aras 0 (staf perempuan)</t>
  </si>
  <si>
    <t xml:space="preserve">flast tandas cangkung( bocor air menitis) </t>
  </si>
  <si>
    <t>LOBI PSAS</t>
  </si>
  <si>
    <t>Mentol lampu telah ditukar baru. (KERJA SELESAI)</t>
  </si>
  <si>
    <t>2022-01-28</t>
  </si>
  <si>
    <t>W-V4-01</t>
  </si>
  <si>
    <t>Untuk makluman, kerosakan tersebut disebabkan oleh penggunaan harian. Pihak UPS hanya akan melaksanakan penggantian dalam masa sebulan daripada tarikh mula penghuni mula menetap sahaja</t>
  </si>
  <si>
    <t xml:space="preserve">Air keluar tanpa henti dalam mangkuk tandas bilik air tengah dan ada bunyi air mengalir dalam dinding bilik air berkenaan </t>
  </si>
  <si>
    <t>tandas aras 1 B v6</t>
  </si>
  <si>
    <t xml:space="preserve">tandas aras 1 B v6
shower no 4 sumbat floor trap
 </t>
  </si>
  <si>
    <t>Bilik Ketua Jabatan JMSK</t>
  </si>
  <si>
    <t>Pemeriksaan telah dilaksanakan dan laporan pemeriksaan telah dikeluarkan. Menunggu peruntukkan untuk kerja membaikpulih.</t>
  </si>
  <si>
    <t xml:space="preserve">Syiling bocor </t>
  </si>
  <si>
    <t>Telah tukar tombol. (KERJA SELESAI)</t>
  </si>
  <si>
    <t xml:space="preserve">Tombol pintu bilik sukar untuk dikunci. </t>
  </si>
  <si>
    <t>lampu luar</t>
  </si>
  <si>
    <t xml:space="preserve">timer lampu di luar x ikut waktu sepatutnya </t>
  </si>
  <si>
    <t>unit peperiksaan</t>
  </si>
  <si>
    <t>Telah menukar lampu baru sebanyak 1 unit (KERJA SELESAI)</t>
  </si>
  <si>
    <t>2022-02-08</t>
  </si>
  <si>
    <t xml:space="preserve">lampu panjang 1 pcs </t>
  </si>
  <si>
    <t>Kawasan parkir kuarters</t>
  </si>
  <si>
    <t>Sila rujuk kepada Encik Faizly (PIC Kebersihan).</t>
  </si>
  <si>
    <t xml:space="preserve">Pokok berdekatan kawasan parkir. Bila angin kuat, risiko pokok patah/tumbang ke arah kenderaan yang di parkir di kawasan tersebut.
 </t>
  </si>
  <si>
    <t xml:space="preserve">Bilik Tetamu </t>
  </si>
  <si>
    <t xml:space="preserve">1 Mentol lampu di dalam bilik tetamu rosak </t>
  </si>
  <si>
    <t xml:space="preserve">V2-231 laci almari baju atas tercabut </t>
  </si>
  <si>
    <t xml:space="preserve">V2-210 plug 3 pin rosak </t>
  </si>
  <si>
    <t xml:space="preserve">V2-210 -lampu rosak 1 unit
 </t>
  </si>
  <si>
    <t>Lampu telah dibaiki.
Kipas menunggu stok kapasitor.</t>
  </si>
  <si>
    <t xml:space="preserve">V2-110 kipas perlahan dan lampu syiling 1 rosak </t>
  </si>
  <si>
    <t>Lobi Aras 0 Jabatan Perdagangan</t>
  </si>
  <si>
    <t xml:space="preserve">Kipas dinding rosak </t>
  </si>
  <si>
    <t>Bilik Server</t>
  </si>
  <si>
    <t>Pemeriksaan telah dilaksanakan dan aircond tersebut adalah aset sumbangan (bukan dibawah penyelengaaran pihak UPS). Diminta untuk berbincang dengan pihak pengurusan untuk kerja-kerja selenggaraan/pembaikan.</t>
  </si>
  <si>
    <t xml:space="preserve">Air aircond menitik </t>
  </si>
  <si>
    <t>ARAS 0, DEPAN MAIN OFFICE</t>
  </si>
  <si>
    <t>laporan tidak selari dengan tajuk penyelenggaraan,perlukan kan bahan mentah disediakan oleh pengadu.</t>
  </si>
  <si>
    <t xml:space="preserve">TERDAPAT DINDING DI HADAPAN MAIN OFFICE ARAS 0, JKE TIDAK DI CAT OLEH KONTRAKTOR SEBELUM INI. KEADAAN DINDING SEKARANG TIDAK CANTIK DAN TERPAKSA DITUTUP DENGAN BENDERA MALAYSIA.
PIC UNIT 3K: PN ANIS BIN KAHAR - 0136672034 </t>
  </si>
  <si>
    <t>2022-07-15</t>
  </si>
  <si>
    <t xml:space="preserve">Mohon untuk penukaran Lampu di sekitar  Ruang Koridor Pusat Sukan/ Ruang dalam Pusat Sukan/ Luar Pusat Sukan/ Tandas Wanita/ Ruang Pejabat
1. Lampu Panjang - 67 Biji
2. Lampu Pendek - 4
3. Mentol (Koridor Pusat Sukan) - 5 Biji
Terima Kasih </t>
  </si>
  <si>
    <t>KUARTERS S2-001</t>
  </si>
  <si>
    <t>Lantai meletup dan pecah di dapur S2-001 (KUARTERS)</t>
  </si>
  <si>
    <t>V5 002</t>
  </si>
  <si>
    <t>Telah ganti tingkap nako. (KERJA SELESAI)</t>
  </si>
  <si>
    <t xml:space="preserve">V5 002 - 2 unit cermin nako tiada </t>
  </si>
  <si>
    <t>V5 003</t>
  </si>
  <si>
    <t>Telah ganti lampu kalimantang. (KERJA SELESAI)</t>
  </si>
  <si>
    <t xml:space="preserve">V5 003 - 1 unit lampu kalimantang tidak menyala </t>
  </si>
  <si>
    <t>V5 004</t>
  </si>
  <si>
    <t xml:space="preserve">V5 004 - 1 unit lampu kalimantang tidak menyala </t>
  </si>
  <si>
    <t>V5 023</t>
  </si>
  <si>
    <t>Almari yang bergoyang telah dibaiki. (KERJA SELESAI)</t>
  </si>
  <si>
    <t xml:space="preserve">V5 023 - Almari pakaian bergoyang (tidak kukuh) </t>
  </si>
  <si>
    <t>Kipas berbunyi telah dibaiki. (KERJA SELESAI)</t>
  </si>
  <si>
    <t xml:space="preserve">V5 212 - Kipas berbunyi bising </t>
  </si>
  <si>
    <t>Tombol telah dibaiki, boleh digunakan. (KERJA SELESAI)</t>
  </si>
  <si>
    <t xml:space="preserve">V5 231 - Tombol rosak (auto lock)
</t>
  </si>
  <si>
    <t>Tombol pintu telah dibaiki, pintu boleh dibuka dengan baik. Siling tiada alat ganti.</t>
  </si>
  <si>
    <t xml:space="preserve">V5 326 - Siling tiada 1 keping &amp; pintu susah nak buka (tersangkut) </t>
  </si>
  <si>
    <t>Lampu siling telah diganti baharu (KERJA SELESAI)</t>
  </si>
  <si>
    <t xml:space="preserve">V4 006 - LAMPU SILING ROSAK 1 MENTOL </t>
  </si>
  <si>
    <t>telah dibaikpulih (KERJA SELESAI)</t>
  </si>
  <si>
    <t>2022-03-28</t>
  </si>
  <si>
    <t xml:space="preserve">V4 016 - KIPAS PERLAHAN </t>
  </si>
  <si>
    <t xml:space="preserve">V4 019 - KIPAS PERLAHAN </t>
  </si>
  <si>
    <t xml:space="preserve">V4 113 - LANTAI PECAH </t>
  </si>
  <si>
    <t xml:space="preserve">V4 115 -KIPAS PERLAHAN </t>
  </si>
  <si>
    <t xml:space="preserve">V4 118 - LANTAI PECAH </t>
  </si>
  <si>
    <t xml:space="preserve">V4 127 - KIPAS PERLAHAN </t>
  </si>
  <si>
    <t xml:space="preserve">V4 131 - KIPAS PERLAHAN </t>
  </si>
  <si>
    <t xml:space="preserve">V4 201- LAMPU SILING ROSAK 1 MENTOL </t>
  </si>
  <si>
    <t xml:space="preserve">V4 202 - LAMPU SILING ROSAK  </t>
  </si>
  <si>
    <t>Liver pintu telah diganti baharu (KERJA SELESAI)</t>
  </si>
  <si>
    <t xml:space="preserve">V4 206 - LIVER PINTU KETAT SUSAH HENDAK DIPUSING. </t>
  </si>
  <si>
    <t>Kepala paip shower No 2 telah diperbaiki, Kerja sementara shower No 1 menutup paip menggunakan end cap untuk mengelakkan pembaziran air (MENUNGGU ALAT GANTI)</t>
  </si>
  <si>
    <t>2022-07-21</t>
  </si>
  <si>
    <t xml:space="preserve">BILIK MANDI ARAS 2 ( B ) - KEPALA PAIP SHOWER NO 1 DAN NO2 LOOSE TIDAK BOLEH DITUTUP,AIR SENTIASA KELUAR. </t>
  </si>
  <si>
    <t xml:space="preserve">V4 224 - LAMPU SILING ROSAK  </t>
  </si>
  <si>
    <t xml:space="preserve">V4 226 - TOMBOL PINTU ROSAK  </t>
  </si>
  <si>
    <t xml:space="preserve">V4 227 - LAMPU SILING TIADA 2 MENTOL </t>
  </si>
  <si>
    <t xml:space="preserve">V4 229 - LAMPU SILING ROSAK 1 MENTOL </t>
  </si>
  <si>
    <t>MENUNGGU KONTRAKTOR</t>
  </si>
  <si>
    <t xml:space="preserve">V4 312 - BILIK SILING BOCOR  </t>
  </si>
  <si>
    <t>dalam tindakan ups</t>
  </si>
  <si>
    <t>2022-02-16</t>
  </si>
  <si>
    <t xml:space="preserve">TANDAS ARAS 3 (B) - BOTTLE TRAP SINGKI BOCOR,KEPALA PAIP SINGKI DEPAN TANDAS LOOSE TIDAK BOLEH DITUTUP RAPAT,AIR SENTIASA KELUAR. </t>
  </si>
  <si>
    <t xml:space="preserve">V4 317 - TOMBOL PINTU TIDAK BOLEH DIKUNCI SANGKUT PADA PLATE BESI PINTU. </t>
  </si>
  <si>
    <t xml:space="preserve">V4 321 - TOMBOL PINTU ROSAK. </t>
  </si>
  <si>
    <t>Telah diganti baharu. (KERJA SELESAI)</t>
  </si>
  <si>
    <t>2022-04-13</t>
  </si>
  <si>
    <t xml:space="preserve">V4 322 - KIPAS ROSAK TERCABUT. </t>
  </si>
  <si>
    <t xml:space="preserve">V4 328 - LANTAI PECAH </t>
  </si>
  <si>
    <t xml:space="preserve">V4 330 - ALMARI ROSAK PLAYWOOD BELAKANG PERLU DI SKRU . </t>
  </si>
  <si>
    <t xml:space="preserve">V4 331 - KIPAS BUNYI KUAT </t>
  </si>
  <si>
    <t xml:space="preserve">v6 004-regulator kipas tercabut
v6 017-lampu siling blinking 1
v6 213-lampu siling blinking 1
v6 227-kipas slow
v6 229-lampu siling tak nyala 1 </t>
  </si>
  <si>
    <t>v6 201</t>
  </si>
  <si>
    <t>Pintu pecah dibahagian pintu. Perlu penggantian pintu baru.</t>
  </si>
  <si>
    <t xml:space="preserve">v6 201-pintu rosak(pecah bahagian tombol) </t>
  </si>
  <si>
    <t>Semua aduan telah diambil tindakan.  (KERJA SELESAI).</t>
  </si>
  <si>
    <t>v3 002-lampu siling tak nyala 1
v3 015-lampu siling tak nyala 1
v3 023-lampu siling tak nyala 1
v3 103-lampu siling tak nyala 1
v3 116-kipas rosak
v3 127-lampu siling tak nyala 1
v3 206-lampu siling tak nyala 1
v3 301-lampu siling tak nyala 1
v3 302-plug melekat
v3 303-lampu siling tak nyala 1
v3 307-lampu siling tak nyala 1
v3 326-lampu sili</t>
  </si>
  <si>
    <t>Semua telah ambil tindakan. (KERJA SELESAI)</t>
  </si>
  <si>
    <t xml:space="preserve">v3 013-mohon potong mangga dialmari
v3 109-pintu atas almari pakaian tiada 2 unit
v3 211-pintu atas almari pakaian tiada 1 unit
v3 221-almari pakaian tiada pintu 1 unit
v3 310-almari pakaian tiada pintu 1 unit </t>
  </si>
  <si>
    <t>Bilik Ketua Program, aras 1</t>
  </si>
  <si>
    <t>telah dibaiki,(suis satu hala rosak)</t>
  </si>
  <si>
    <t xml:space="preserve">Lampu berkelip, ada bunyi buzzing pada lampu dan suis.
Semalam tak boleh off lampu. </t>
  </si>
  <si>
    <t>koridor, bilik JAV, Bilik pereka &amp; bilik studio</t>
  </si>
  <si>
    <t xml:space="preserve">Lampu pendaflour tidak menyala
1. koridor hadapan bilik pereka 1unit
2. dalam bilik pereka 3unit
3. bilik studio 10 unit
4. bilik Juruaudio 19 unit </t>
  </si>
  <si>
    <t>BENGKEL PAIP, JKA</t>
  </si>
  <si>
    <t xml:space="preserve">Siling tertanggal dan jatuh </t>
  </si>
  <si>
    <t>Bilik Pensyarah Aras 2</t>
  </si>
  <si>
    <t>Lampu tidak menyala kerana trip. Telah diambil tindakan. (KERJA SELESAI)</t>
  </si>
  <si>
    <t xml:space="preserve">Semua lampu bilik pensyarah aras 2 tidak menyala </t>
  </si>
  <si>
    <t>TECC JMSK</t>
  </si>
  <si>
    <t xml:space="preserve">Pemeriksaan telah dibuat pada 18/2/2022. Dalam tindakan kontraktor </t>
  </si>
  <si>
    <t>Penutup tandas di Tandas Lelaki dan Perempuan bersebelahan Dewan Kuliah Elektrik lusuh.</t>
  </si>
  <si>
    <t>Selak pintu pada pintu Tandas Lelaki bersebelahan Dewan Kuliah Elektrik rosak.</t>
  </si>
  <si>
    <t xml:space="preserve">Pendingin hawa di dalam Dewan Kuliah Elektrik tidak sejuk. </t>
  </si>
  <si>
    <t>Ruang Koridor Di Hadapan Pantri</t>
  </si>
  <si>
    <t xml:space="preserve">Lampu kalimantang/led tidak menyala - 1 unit  </t>
  </si>
  <si>
    <t>2022-02-28</t>
  </si>
  <si>
    <t>perlukan penyediaan barang oleh pengguna untuk penambahan lampu</t>
  </si>
  <si>
    <t xml:space="preserve">PENAMBAHAN LAMPU DI PARKING </t>
  </si>
  <si>
    <t xml:space="preserve">Lampu bilik air - lebih 3 bulan rosak
7 biji lampu di pejabat JP tidak menyala. (1 bilik KP, 6 open space) </t>
  </si>
  <si>
    <t>Tandas Lelaki, Tandas Wanita &amp; Bilik Utiliti Aras 2</t>
  </si>
  <si>
    <t xml:space="preserve">Lampu tidak menyala di Tandas lelaki, Tandas Perempuan serta Bilik Utiliti Aras 2
Soket di dalam bilik utiliti juga tidak berfungsi </t>
  </si>
  <si>
    <t>upep</t>
  </si>
  <si>
    <t>Telefon telah diganti baharu (KERJA SELESAI)</t>
  </si>
  <si>
    <t xml:space="preserve">Suara dalam talian telefon terlalu perlahan.  </t>
  </si>
  <si>
    <t>BENGKEL KIMPALAN</t>
  </si>
  <si>
    <t xml:space="preserve">Power supply pada isolatar telah dibaiki. Kerosakan didapati pada mesin. (KERJA SELESAI) </t>
  </si>
  <si>
    <t xml:space="preserve">POWER SUPPLY PADA ISOLATAR BREAKER TIDAK BERFUNGSI PADA TIGA (3) BUAH. TERIMA KASIH.  </t>
  </si>
  <si>
    <t>2022-02-22</t>
  </si>
  <si>
    <t>Hadapan kaunter utama</t>
  </si>
  <si>
    <t>Kerosakan perlu dibaiki oleh pihak kontraktor dan dimasukkan dalam senarai pembaikan bagi peruntukan akan datang.</t>
  </si>
  <si>
    <t>2022-02-23</t>
  </si>
  <si>
    <t>Trip di substation utama dan pembaikan telah dilaksanakan (KERJA SELESAI).</t>
  </si>
  <si>
    <t xml:space="preserve">aircond panas </t>
  </si>
  <si>
    <t>MAKMAL EPD</t>
  </si>
  <si>
    <t>Kerosakan perlu dibaiki oleh pihak kontraktor dan  dimasukkan dalam senarai pembaikan bagi peruntukan akan datang.</t>
  </si>
  <si>
    <t xml:space="preserve">BUMBUNG BOCOR DI DALAM BILIK PERSEDIAAN PENSYARAH
PIC: PN MAISARAH 019-4223619 </t>
  </si>
  <si>
    <t>SURAU LELAKI</t>
  </si>
  <si>
    <t xml:space="preserve">BUMBUNG BOCOR (MENITIK PADA SILING BILA HUJAN) </t>
  </si>
  <si>
    <t>Telah menukar soket baru. (KERJA SELESAI)</t>
  </si>
  <si>
    <t xml:space="preserve">Plug Point rosak </t>
  </si>
  <si>
    <t>ARAS 2, JABATAN PERDAGANGAN</t>
  </si>
  <si>
    <t xml:space="preserve">Lampu bilik air - lebih 3 bulan rosak 7 biji lampu di pejabat JP tidak menyala. (1 bilik KP, 6 open space) </t>
  </si>
  <si>
    <t>KORIDOR DEPAN ECOM 3</t>
  </si>
  <si>
    <t xml:space="preserve">BOCOR DAN AIR MENITIS LAJU DI KAWASAN BOCOR </t>
  </si>
  <si>
    <t>Depan ECOM 3</t>
  </si>
  <si>
    <t xml:space="preserve">Syiling jatuh  </t>
  </si>
  <si>
    <t>Makmal ETD</t>
  </si>
  <si>
    <t xml:space="preserve">Bilik Persediaan bocor.Air menitis laju apabila hujan. </t>
  </si>
  <si>
    <t>2022-02-24</t>
  </si>
  <si>
    <t>Telah tukar mentol lampu yang baru. (KERJA SELESAI)</t>
  </si>
  <si>
    <t>v6 324, v6 316, v6 311</t>
  </si>
  <si>
    <t>Siling teralih telah di betulkan. (KERJA SELESAI)</t>
  </si>
  <si>
    <t xml:space="preserve">v6 324, v6 316, v6 311
siling teraleh </t>
  </si>
  <si>
    <t>v6 B aras 3</t>
  </si>
  <si>
    <t xml:space="preserve">tandas v6 B aras 3
1.sinki no2 depan tandas paip loose
2.sinki no2 depan tandas fleksibel hose bocor </t>
  </si>
  <si>
    <t xml:space="preserve">tandas v6 B aras 3
atap bocor  </t>
  </si>
  <si>
    <t xml:space="preserve">V4 101 - Kipas rosak.Bilik ada pelajar mohon pembaikan segera sekiranya ada stok kipas baru.Terima Kasih </t>
  </si>
  <si>
    <t>Pantri Pejabat Aras 0</t>
  </si>
  <si>
    <t xml:space="preserve">Paip singki patah </t>
  </si>
  <si>
    <t>Surau Pelajar Lelaki Aras 2</t>
  </si>
  <si>
    <t xml:space="preserve">Pintu Surau Pelajar Lelaki rosak </t>
  </si>
  <si>
    <t>Pemeriksaan telah dilaksanakan pada 2/3/2022. Kerja-kerja pembaikkan telah dilaksanakan. (KERJA SELESAI)</t>
  </si>
  <si>
    <t>2022-06-13</t>
  </si>
  <si>
    <t xml:space="preserve">kebocaran siling di tandas, Dari rumah aras atas. </t>
  </si>
  <si>
    <t>LAUAN BELAKANG BENGKEL MESIN</t>
  </si>
  <si>
    <t>UPS mengambil maklum kerosakan tersebut. Dalam tindakan UPS</t>
  </si>
  <si>
    <t>2022-06-28</t>
  </si>
  <si>
    <t xml:space="preserve">PENUTUP LONGKANG PECAH. TERIMA KASIH. </t>
  </si>
  <si>
    <t>v3 210</t>
  </si>
  <si>
    <t xml:space="preserve">v3 210-sharvin
katil lekang </t>
  </si>
  <si>
    <t>Telah menukar 2 set bottel trap yang baru. (KERJA SELESAI)</t>
  </si>
  <si>
    <t xml:space="preserve">BOWL TRAP SINKI BOCOR </t>
  </si>
  <si>
    <t>TANDAS LELAKI ARAS 1</t>
  </si>
  <si>
    <t>Telah ganti penutup tandas duduk yang baru. (KERJA SELESAI)</t>
  </si>
  <si>
    <t xml:space="preserve">PENUTUP TANDAS DUDUK (TANDAS NO. 2) PATAH </t>
  </si>
  <si>
    <t xml:space="preserve">PEJABAT PENTADBIRAN </t>
  </si>
  <si>
    <t>Telah menggantikan 14 lampu kalimatang. (KERJA SELESAI)</t>
  </si>
  <si>
    <t xml:space="preserve">TERDAPAT BEBERAPA LAMPU SYILING TIDAK BERFUNGSI (UNIT PERKHIDMATAN) </t>
  </si>
  <si>
    <t>S1-406</t>
  </si>
  <si>
    <t>Mentol dan kapasitor telah diganti.(KERJA SELESAI)</t>
  </si>
  <si>
    <t>2022-06-02</t>
  </si>
  <si>
    <t xml:space="preserve">1- KIPAS RUANG TAMU PERLAHAN KEDUA-DUA
2- LAMPU BILIK AIR UTAMA TIDAK BERFUNGSI- MENTOL PENDEK
3- LAMPU STOR MENTOL TIADA-MENTOL PENDEK
4-LAMPU BILIK NO.3 TIDAK BERFUNGSI (1)-MENTOL PANJANG
5- LAMPU LUAR PINTU UTAMA TIDAK BERFUNGSI-MENTOL PANJANG </t>
  </si>
  <si>
    <t xml:space="preserve">SYILING LUAR DAN DALAM RUMAH BERGANJAK SEHINGGA MENAMPAKKAN BUMBUNG </t>
  </si>
  <si>
    <t>S1-003</t>
  </si>
  <si>
    <t xml:space="preserve">KEBOCORAN SALURAN AIR DI DALAM DINDING BILIK BERPUNCA DARIPADA TANDAS TENGAH, MENYEMBABKAN AIR MELIMPAH  </t>
  </si>
  <si>
    <t xml:space="preserve">1 dari 4 lampu dalam bilik tak menyala. (nota: 4/3/2022 Jumaat - pegawai bercuti) </t>
  </si>
  <si>
    <t>Tiada stok alat ganti (kunci pintu sliding)
atap bocor perlu dibaiki oleh kontraktor.</t>
  </si>
  <si>
    <t xml:space="preserve">ATAP RUMAH BOCOR / LOCK SLIDING DOOR PATAH/ LOCK TINGKAP PATAH (2) </t>
  </si>
  <si>
    <t>v6 118</t>
  </si>
  <si>
    <t xml:space="preserve"> v6 118-nurain natasha
lampu study blinking</t>
  </si>
  <si>
    <t>Telah dialihkan pada kedudukan asal (KERJA SELESAI)</t>
  </si>
  <si>
    <t xml:space="preserve">Siling tercabut di laluan kelas aras 2 </t>
  </si>
  <si>
    <t>2022-03-04</t>
  </si>
  <si>
    <t>Pejabat Pensyarah Aras 1</t>
  </si>
  <si>
    <t xml:space="preserve">Lampu pendarflour berkelip kelip (sebatang) </t>
  </si>
  <si>
    <t>Bilik tetamu kaunter lobi</t>
  </si>
  <si>
    <t xml:space="preserve">Lampu di dalam bilik bilik tetamu rosak 1. </t>
  </si>
  <si>
    <t>bilik kuliah awam BKA004</t>
  </si>
  <si>
    <t>Pemeriksaan telah dilaksanakan. Akan diganti selepas stok kipas diperolehi. (Menunggu alat ganti)</t>
  </si>
  <si>
    <t xml:space="preserve">satu unit kipas tidak berfungsi bilik 004  </t>
  </si>
  <si>
    <t>Makmal CAD 2</t>
  </si>
  <si>
    <t xml:space="preserve">Plug tidak berfungsi, longgar di meja 7  </t>
  </si>
  <si>
    <t>Telah pasang skru pada soket yang longgar. (KERJA SELESAI)</t>
  </si>
  <si>
    <t xml:space="preserve">Plug longgar di meja 1, 12, 19, 30, 31, 40 </t>
  </si>
  <si>
    <t xml:space="preserve">Plug ada spark di meja 6 dan 37 </t>
  </si>
  <si>
    <t>Telah ganti lampu siling dan tombol pintu. (KERJA SELESAI)</t>
  </si>
  <si>
    <t xml:space="preserve">v3 105-fadzrin
lampu siling tak nyala 1 </t>
  </si>
  <si>
    <t>liver telah diganti. (KERJA SELESAI)</t>
  </si>
  <si>
    <t xml:space="preserve">v3 320-adzamudin
liver rosak </t>
  </si>
  <si>
    <t>v6 301</t>
  </si>
  <si>
    <t xml:space="preserve">v6 301-izzati
tombol jem </t>
  </si>
  <si>
    <t>Makmal Komputer aras 2</t>
  </si>
  <si>
    <t xml:space="preserve">Button Off Rosak (Aircond Santeliz) </t>
  </si>
  <si>
    <t>C-104, QUARTERS BLOK R</t>
  </si>
  <si>
    <t>Kipas sedang MENUNGGU ALATGANTI</t>
  </si>
  <si>
    <t>2022-03-18</t>
  </si>
  <si>
    <t xml:space="preserve">1. satu unit kipas tingkat atas (ruang tamu) tidak berfungsi.
2. satu unit kipas ruang tamu tingkat bawah tidak berfungsi dengan baik (tidak laju)
3. Lampu balkoni bilik tidur utama rosak. </t>
  </si>
  <si>
    <t>Kertas yang tersangkut telah dikeluarkan. (KERJA SELESAI)</t>
  </si>
  <si>
    <t xml:space="preserve">fax problem </t>
  </si>
  <si>
    <t xml:space="preserve">1. Saluran air pada tandas duduk bocor (bilik tidur utama tingkat atas)
2. Atas bocor bilik tidur hujung tingkat bawah ketika hujan lebat.
3. Gutter pada bumbung tersumbat dan dipenuhi dengan bendasing dan tumbuhan liar.
4. Dahan pokok telah menjulur ke tingkap dan balkoni rumah (mohon cantas).
5. Ketirisan pada paip sinki dapur. </t>
  </si>
  <si>
    <t>EBK</t>
  </si>
  <si>
    <t>Jenis kunci tiada dalam stok alatganti.</t>
  </si>
  <si>
    <t xml:space="preserve">PINTU MAKMAL TIADA KUNCI </t>
  </si>
  <si>
    <t>TANDAS OKU</t>
  </si>
  <si>
    <t xml:space="preserve">PINTU ROSAK </t>
  </si>
  <si>
    <t>EME(BENGKEL)</t>
  </si>
  <si>
    <t>Tombol jenis ABLOY (autolock pin) perlu penggantian. Tiada stok alatganti.</t>
  </si>
  <si>
    <t xml:space="preserve">Tombol pintu rosak. </t>
  </si>
  <si>
    <t>MAKMAL ETL</t>
  </si>
  <si>
    <t xml:space="preserve"> TOMBOL PINTI LONGGAR </t>
  </si>
  <si>
    <t>V6 307</t>
  </si>
  <si>
    <t xml:space="preserve">V6 307
BUMBUNG BOCOR </t>
  </si>
  <si>
    <t>BILIK HOTEL NO. 08</t>
  </si>
  <si>
    <t>Telah baiki. Tukar 3 holder lampu dan pemegang paip sinki .(KERJA SELESAI)</t>
  </si>
  <si>
    <t xml:space="preserve">HOLDER LAMPU ROSAK  </t>
  </si>
  <si>
    <t>v3 329</t>
  </si>
  <si>
    <t xml:space="preserve">v3 329-deeban
tombol autolock </t>
  </si>
  <si>
    <t>Tombol pintu berada dalam keadaan baik, boleh digunakan. (KERJA SELESAI)</t>
  </si>
  <si>
    <t>2022-03-21</t>
  </si>
  <si>
    <t xml:space="preserve">V5 022 - Tombol pintu rosak (auto lock) </t>
  </si>
  <si>
    <t>v6 109</t>
  </si>
  <si>
    <t>Telah dibaiki, masalah pada extension wire.(KERJA SELESAI)</t>
  </si>
  <si>
    <t xml:space="preserve">v6 109-ana
soket trip(on akan trip 1 aras) </t>
  </si>
  <si>
    <t>Telah pasang baru. (KERJA SELESAI)</t>
  </si>
  <si>
    <t xml:space="preserve">selak pintu utama Makmal Jalan Raya rosak </t>
  </si>
  <si>
    <t>Makmal GCL3</t>
  </si>
  <si>
    <t xml:space="preserve">ada spark di meja 4, 7, 10, 13, 16, 18, 19, 28, 34, 36, dan di meja lecturer. </t>
  </si>
  <si>
    <t>Q2-1-105</t>
  </si>
  <si>
    <t>UPS ambil maklum. Kerosakan akan dimasukkan dalam senarai kerosakan jubin untuk peruntukan kewangan akan datang.</t>
  </si>
  <si>
    <t xml:space="preserve">Jubin mengalami kerosakkan (meletup) pada 1 bilik tidur  </t>
  </si>
  <si>
    <t>TANDAS V6 ARAS 1B</t>
  </si>
  <si>
    <t xml:space="preserve">TANDAS V6 ARAS 1B-NURUL HUDA
LAMPU TANDAS ROSAK  </t>
  </si>
  <si>
    <t>V3 304</t>
  </si>
  <si>
    <t>Telah memasang padlock dan menggantikan 2 unit lampu. (KERJA SELESAI)</t>
  </si>
  <si>
    <t xml:space="preserve">V3 304-SAM
PENGUNCI ALMARI ROSAK </t>
  </si>
  <si>
    <t>telah dibaikpulih oleh kontraktor pada 25/3/2022</t>
  </si>
  <si>
    <t xml:space="preserve">KEBOCORAN PADA BUMBUNG MASIH LAGI BERLAKU. MOHON PEMBAIKAN SEGERA DARI PIHAK UPS.  KEADAAN SEMAKIN TERUK, MEREBAK KE KAWASAN LAIN PADA LEVEL 2 </t>
  </si>
  <si>
    <t>ECOM 1</t>
  </si>
  <si>
    <t xml:space="preserve">LAMPU PENDAFLOUR TIDAK BERNYALA (5 BIJI) </t>
  </si>
  <si>
    <t>EPK 1</t>
  </si>
  <si>
    <t xml:space="preserve">8  BUAH LAMPU KALIMATAN DI BILIK EPK 1 TIDAK BERNYALA. </t>
  </si>
  <si>
    <t>Aras 0 &amp; Aras 1</t>
  </si>
  <si>
    <t>Pemeriksaan telah dilaksanakan oleh kontraktor. penggantian compressor mengambil masa dalam 2 minggu.</t>
  </si>
  <si>
    <t>Pemeriksaan telah dilaksanakan. 12 paparan skrin cctv telah berfungsi.</t>
  </si>
  <si>
    <t xml:space="preserve">Paparan skrin cctv 2 berfungsi dari 16. </t>
  </si>
  <si>
    <t>BLOK  V4</t>
  </si>
  <si>
    <t>2022-03-17</t>
  </si>
  <si>
    <t xml:space="preserve">V4 213 - Lantai pecah dibahagian meja </t>
  </si>
  <si>
    <t xml:space="preserve">Blok V4 aras 2 side B - kepala shower tidak boleh ditutup air sentiasa keluar,Mohon pembaikan segera untuk mengelakkan pembaziran air,kerosakan telah lama berlaku masih belum dibaiki sehingga sekarang. </t>
  </si>
  <si>
    <t>Q1-102</t>
  </si>
  <si>
    <t>2022-04-14</t>
  </si>
  <si>
    <t>1) Tombol pintu masuk seperti pernah diumpil. Kondisi tidak memuaskan.(mohon diganti yang baru dengan segera atas faktor keselamatan)
2) bilik mandi &amp; tandas  : saluran air berlubang dan penutupnya tercabut
3) bilik mandi (dalam bilik tidur) : mozek keliling drain pecah
4) pemegang tingkap tercabut (lebih dari 5 unit)</t>
  </si>
  <si>
    <t xml:space="preserve">kerja lain selasai cuma menunggu alat ganti capacitor kipas </t>
  </si>
  <si>
    <t xml:space="preserve">1) Dua (2) unit soket tidak berfungsi : Dapur &amp; di luar dapur
2) Satu (1) unit soket pecah : ruangtamu
3) Satu (1) unit soket adakala berfungsi, adakala tidak berfungsi (bilik hujung)
4) Tiga (3) unit kipas siling terlalu perlahan dan berbunyi (di dalam bilik tidur)
5) satu (1) unit kipas dinding tidak boleh berayun "oscil" : bilik belajar
 </t>
  </si>
  <si>
    <t>S2-103</t>
  </si>
  <si>
    <t>Floor trap tersumbat telah dibaiki. Kerosakan masih dalam tempoh tanggung kecacatan (1 bulan). (KERJA SELESAI)</t>
  </si>
  <si>
    <t xml:space="preserve">Air melimpah di yard belakang dan tandas tengah. Floor trap tersumbat. </t>
  </si>
  <si>
    <t>Telah menukar 1 unit lampu jenis pin type (KERJA SELESAI)</t>
  </si>
  <si>
    <t>2022-03-22</t>
  </si>
  <si>
    <t>L5 bengkel automotif</t>
  </si>
  <si>
    <t>Telah menukar 6 unit lampu (KERJA SELESAI)</t>
  </si>
  <si>
    <t xml:space="preserve">kerosakkan lampu kalimantan di bilik alatan tangan </t>
  </si>
  <si>
    <t>TELAH DIBAIKPULIH ( KERJA SELESAI)</t>
  </si>
  <si>
    <t xml:space="preserve">V4 301 - PENGADU -SHAMIRUL AQMAL (0172424995) - Tiada bekalan elektrik aras 3. </t>
  </si>
  <si>
    <t xml:space="preserve">V4 329 -PENGADU-AL HAFIZ (01114402413) - bilik tiada elektrik. </t>
  </si>
  <si>
    <t>Ganti tombol baru.(KERJA SELESAI)</t>
  </si>
  <si>
    <t xml:space="preserve">v6 305-shakila
tombol pintu rosak </t>
  </si>
  <si>
    <t>v6 330</t>
  </si>
  <si>
    <t>Tombol telah dibaiki.(KERJA SELESAI)</t>
  </si>
  <si>
    <t xml:space="preserve">v6 330-afrina
tombol pintu rosak </t>
  </si>
  <si>
    <t>Q1 204</t>
  </si>
  <si>
    <t>TELAH DIGANTI (KERJA SELESAI)</t>
  </si>
  <si>
    <t xml:space="preserve">lampu tandas tidak menyala
- starter lekat dekat base lampu susah nk buka. kalau x, boleh buat sendiri tapi susah nk buka. </t>
  </si>
  <si>
    <t>quarters politeknik (s2 107)</t>
  </si>
  <si>
    <t>Telah menukar ballast lampu yang baru (KERJA SELESAI)</t>
  </si>
  <si>
    <t xml:space="preserve">lampu dan kipas  semua bilik tidak bernyala... </t>
  </si>
  <si>
    <t>Tandas Pelajar Lelaki, Perempuan dan OKU di aras 0 (bersebelahan bilik 001)</t>
  </si>
  <si>
    <t>Pemeriksaan dan pembaikan telah dilaksana. Ballast sediada pada lampu rosak/terbakar dan telah menukar ballast lampu yang baru. (KERJA SELESAI)</t>
  </si>
  <si>
    <t xml:space="preserve">Lampu tak boleh on </t>
  </si>
  <si>
    <t>Foyer Depan Pejabat Aras 0 JKA</t>
  </si>
  <si>
    <t xml:space="preserve">Kipas dinding tertanggal dan terjatuh di bahagian papan kenyataan carta organisasi JKA </t>
  </si>
  <si>
    <t>Pihak kontraktor telah ambil tindakan terhadap aduan tersebut. (KERJA SELESAI)</t>
  </si>
  <si>
    <t>2022-04-05</t>
  </si>
  <si>
    <t xml:space="preserve">Penyaman Udara (Split Unit) di 2 bilik perbincangan perpustakaan aras 0 tidak sejuk. 
1) Bilik Tun Hussein Onn
2) Bilik Tun Abdul Rahman
Mohon tindakan segera kerana bilik-bilik ini akan digunakan bagi mesyuarat Jawatankuasa Penasihat Industri (JPI) Jabatan Kejuruteraan Awam pada 30 &amp; 31 Mac 2022 nanti. Terima kasih </t>
  </si>
  <si>
    <t>Belakang Pejabat JSKK</t>
  </si>
  <si>
    <t xml:space="preserve">paip pecah </t>
  </si>
  <si>
    <t xml:space="preserve">LAMPU KALIMANTANG JENIS PANJANG TERBAKAR SEBANYAK 5 UNIT 
3 UNIT DI LUAR PEJABAT
4UNIT DI RUANG PEJABAT JSKK </t>
  </si>
  <si>
    <t>V3 113</t>
  </si>
  <si>
    <t>Telah ganti kipas. (KERJA SELESAI)</t>
  </si>
  <si>
    <t xml:space="preserve">V3 113-HANNAN
Kipas rosak (on suis trip 1 side) B </t>
  </si>
  <si>
    <t>Telah ganti soket baru. (KERJA SELESAI)</t>
  </si>
  <si>
    <t xml:space="preserve">v3 104-kamal
soket rosak </t>
  </si>
  <si>
    <t>BENGKEL FOUNDRI</t>
  </si>
  <si>
    <t xml:space="preserve">POWER SUPPLY TIADA PADA ISOLATER BREAKER. TERIMA KASIH. </t>
  </si>
  <si>
    <t>2022-03-24</t>
  </si>
  <si>
    <t>2022-03-30</t>
  </si>
  <si>
    <t xml:space="preserve">2 biji lampu kalimatang Panjang dah terbakar </t>
  </si>
  <si>
    <t>V4-303</t>
  </si>
  <si>
    <t xml:space="preserve">V4-303 soket rosak ( 2 side ) </t>
  </si>
  <si>
    <t xml:space="preserve">Pintu surat staf wanita di Aras 1 bergesel dengan lantai apabila dibuka. Terima kasih. </t>
  </si>
  <si>
    <t>kafeteria kamsis</t>
  </si>
  <si>
    <t>Soket berfungsi dengan baik. (KERJA SELESAI)</t>
  </si>
  <si>
    <t xml:space="preserve">soket rosak side A side lelaki </t>
  </si>
  <si>
    <t>kafeteria kmsis</t>
  </si>
  <si>
    <t xml:space="preserve">pintu side B bahagian wanita tercabut </t>
  </si>
  <si>
    <t>Kipas dan lampu telah berfungsi.(KERJA SELESAI)</t>
  </si>
  <si>
    <t xml:space="preserve">kipas dan lampu ruang tengah kafeteria tidak berfungsi </t>
  </si>
  <si>
    <t>Telah tukar 2 batang lampu kalimantang. (KERJA SELESAI)</t>
  </si>
  <si>
    <t xml:space="preserve">lampu syiling rosak ( berkelip2 ) 1 unit </t>
  </si>
  <si>
    <t>Tandas sebelah UPPsi</t>
  </si>
  <si>
    <t>Kepala paip telah ditukar baru. Kepala paip telah dibersihkan dan tekanan air laju.(KERJA SELESAI)</t>
  </si>
  <si>
    <t>2022-03-29</t>
  </si>
  <si>
    <t xml:space="preserve">1. Kepala pili tandas perempuan sebelah UPPsi tertanggal dan hilang
2. Tekanan air paip dibilik air tersebut sangat rendah. air perlahan </t>
  </si>
  <si>
    <t>V5 - Tandas Aras 2 (A)</t>
  </si>
  <si>
    <t>Pembaikan telah dibuat, terdapat berus gigi dalam lubang tandas. (KERJA SELESAI)</t>
  </si>
  <si>
    <t xml:space="preserve">Tandas Aras 2 (A) Blok V5 - Tandas no 2 dan 3 tersumbat  </t>
  </si>
  <si>
    <t>Pejabat Utama JPA</t>
  </si>
  <si>
    <t>Telah ambil tindakan tukar soket baru. (KERJA SELESAI)</t>
  </si>
  <si>
    <t xml:space="preserve">Soket plug terbakar di ruang pantri pejabat utama JPA </t>
  </si>
  <si>
    <t xml:space="preserve">Soket plug rosak di tepi tiang sebelah meja ustazah nurul ain binti othman </t>
  </si>
  <si>
    <t xml:space="preserve">V4 ARAS 1 (BAHAGIAN  B) - Bilik mandi no 1 tersumbat air bertakung. </t>
  </si>
  <si>
    <t>2022-04-01</t>
  </si>
  <si>
    <t>tandas v6 B aras 3</t>
  </si>
  <si>
    <t xml:space="preserve">
V6 B aras 3 floor trap bilik mandi no 1 sumbat </t>
  </si>
  <si>
    <t>bilik TECC Library</t>
  </si>
  <si>
    <t xml:space="preserve">terdapat paku yang terkeluar di permukaan lantai.  </t>
  </si>
  <si>
    <t>V6 - Tandas Aras 2 (A)</t>
  </si>
  <si>
    <t xml:space="preserve">Tandas Aras 2 (A) Blok V6 - Lampu tandas tidak menyala </t>
  </si>
  <si>
    <t xml:space="preserve">Pantri Aras 0 (V5) </t>
  </si>
  <si>
    <t xml:space="preserve">Pembaikan telah dibuat.(KERJA SELESAI)
</t>
  </si>
  <si>
    <t xml:space="preserve">Pantri Aras 0 (V5) - Paip bocor, air keluar mencurah-curah </t>
  </si>
  <si>
    <t>dalam tindakan makluman pada kontraktor A/C</t>
  </si>
  <si>
    <t xml:space="preserve">AIRCOND BILIK PERSEDIAAN MAKMAL EAK TIDAK SEJUK. HANYA MENGELUARKAN HABA PANAS SAHAJA.
PIC: PN. RAJABUNESHA (014-3107183) </t>
  </si>
  <si>
    <t>S1-202</t>
  </si>
  <si>
    <t>Kerosakan diklasifikasikan sebagai penggunaan harian dan perlu ditanggung oleh penghuni sendiri.</t>
  </si>
  <si>
    <t xml:space="preserve">LAMPU BILIK AIR PENDEK x1 </t>
  </si>
  <si>
    <t>Makmal CAD 3</t>
  </si>
  <si>
    <t>Telah buat pemeriksaan dan didapati wayar AVR yang telah patah menyebabkan percikan berlaku. (KERJA SELESAI)</t>
  </si>
  <si>
    <t xml:space="preserve">Berlaku percikan api di komputer 15 </t>
  </si>
  <si>
    <t>2022-05-04</t>
  </si>
  <si>
    <t>Tandas Aras 1 (A) Blok V5</t>
  </si>
  <si>
    <t xml:space="preserve">Tandas Aras 1 (A) Blok V5 - Saluran floor trap tersumbat, air di lantai tidak turun. </t>
  </si>
  <si>
    <t>Makmal Perkhidmatan Bangunan</t>
  </si>
  <si>
    <t>Kepala paip telah diganti serta membaiki flush tandas dewan kuliah. (KERJA SELESAI)</t>
  </si>
  <si>
    <t xml:space="preserve">Paip di hadapan Makmal Perkhidmatan Bangunan mengalami kerosakan (tidak boleh tutup dengan kemas - air mengalir). </t>
  </si>
  <si>
    <t xml:space="preserve">Pejabat JSKK </t>
  </si>
  <si>
    <t>2022-04-07</t>
  </si>
  <si>
    <t xml:space="preserve">Saluran paip air (penyambungan penapis air) telah rosak. Paip pecah dan berlaku kebocoran air.
Mohon tindakan segera kerana dijangka minggu depan penapis air cuccko akan dipasang. </t>
  </si>
  <si>
    <t xml:space="preserve">Bilik membasuh Aras 0 (A) Blok V5 </t>
  </si>
  <si>
    <t>Pemeriksaan telah dibuat dan saluran floor trap tidak tersumbat (KERJA SELESAI)</t>
  </si>
  <si>
    <t xml:space="preserve">Bilik membasuh Aras 0 (A) Blok V5 - Saluran floor trap tersumbat, air lambat turun dan bertakung. </t>
  </si>
  <si>
    <t>MAKMAL ECOM 2(BILIK PENELIA MAKMAL)</t>
  </si>
  <si>
    <t>perlu pemeriksaan oleh kontraktor line telefon tiada signal.</t>
  </si>
  <si>
    <t xml:space="preserve">TELEFON ROSAK </t>
  </si>
  <si>
    <t>Tandas Aras 3 (A) Blok V5</t>
  </si>
  <si>
    <t>Sinki yang tersumbat telah dikosongkan. Sink waste strainer dan bottle trap perlu ditukar. Pembaikan akan dibuat setelah ada alat ganti.</t>
  </si>
  <si>
    <t xml:space="preserve">Tandas Aras 3 (A) Blok V5 - Sinki sumbat </t>
  </si>
  <si>
    <t>Aduan tidak lengkap. Mohon tuliskankan lokasi aduan/kerosakan.</t>
  </si>
  <si>
    <t>2022-04-26</t>
  </si>
  <si>
    <t xml:space="preserve">Terdapat air menitik turun dari siling bilik hujung (bocor dari siling). Perkara ini tidak dinyatakan dalam report sebelum ini kerana perkara ini baru disedari.  </t>
  </si>
  <si>
    <t>Telah ganti 2 lampu. (KERJA SELESAI)</t>
  </si>
  <si>
    <t xml:space="preserve">
LAMPU DI BILIK AIRCOND ARAS 2 TIDAK MENYALA</t>
  </si>
  <si>
    <t>Belakang bilk VVIP Dewan Muallim</t>
  </si>
  <si>
    <t xml:space="preserve">Kepala paip tidak berfungsi dengan baik </t>
  </si>
  <si>
    <t>DALAM TINDAKAN UPS</t>
  </si>
  <si>
    <t>BLOK V4 ARAS 1 (A) - Bilik mandi no 1dan 3  tersumbat  .</t>
  </si>
  <si>
    <t>Tandas Aras 2 (B) Blok V5</t>
  </si>
  <si>
    <t xml:space="preserve">Tandas Aras 2 (B) Blok V5 - Sinki sumbat </t>
  </si>
  <si>
    <t>kedai serbanika KOPSAS (KOOPMART)</t>
  </si>
  <si>
    <t xml:space="preserve">Roda Sliding Door Jem </t>
  </si>
  <si>
    <t xml:space="preserve">Blok V3 Pantri Aras 2 </t>
  </si>
  <si>
    <t xml:space="preserve">Blok V3 Pantri Aras 2 - Lampu tidak menyala </t>
  </si>
  <si>
    <t>V3 122</t>
  </si>
  <si>
    <t>Lampu belajar telah diganti. (KERJA SELESAI)</t>
  </si>
  <si>
    <t xml:space="preserve">V3 122 - Lampu meja belajar tidak menyala </t>
  </si>
  <si>
    <t>Gelanggang Tenis Rumah Kuning</t>
  </si>
  <si>
    <t>UPS telah buat permohonan ABM 2022:-
1. Permukaan Gelanggang Rosak (ABM 2022)
2. Besi Pemegang Pagar Patah (ABM 2022)
3. Pagar Rosak (ABM 2022) 
Pembaikan akan dilaksanakan :-
4. Penutup Wayar Tiang Elektrik Tiada akan ditutup semula.(PEMBAIKAN TERUS</t>
  </si>
  <si>
    <t xml:space="preserve">1. Permukaan Gelanggang Rosak
2. Besi Pemegang Pagar Patah
3. Pagar Rosak 
4. penutup Wayar Tiang Elektrik Tiada  </t>
  </si>
  <si>
    <t>Gelanggang Futsal V1</t>
  </si>
  <si>
    <t>1. Wayar Wince penarik jaring futsal putus. (ABM 2022)
2. Tiang Gol Patah (UPS TIADA MESIN WELDING, BOLEH DAPATKAN BANTUAN JKM)
3. Jaring Koyak (JSKK PERLU BUAT PEMBELIAN SENDIRI)
4. Permukaan Gelanggang Rosak (ABM 2022)</t>
  </si>
  <si>
    <t xml:space="preserve">1. Wayar Wince penarik jaring futsal putus
2. Tiang Gol Patah
3. Jaring Koyak
4. Permukaan Gelanggang Rosak </t>
  </si>
  <si>
    <t>Gelanggang Futsal V5</t>
  </si>
  <si>
    <t>1. Wayar Wince Penarik jaring futsal putus (ABM 2022)
2. Tiang pemegang cable wince patah (ABM 2022)
3. Permukaan Gelanggang Rosak (ABM 2022)
PIHAK UPS TELAH MOHON PEMBAIKAN ABM 2022 PADA TAHUN 2021. PIHAK JSKK BOLEH SEMAK KONTRAK PEMBERSIHAN GELANGGAN</t>
  </si>
  <si>
    <t xml:space="preserve">1. Wayar Wince Penarik jaring futsal putus
2. Tiang pemegang cable wince patah
3. Permukaan Gelanggang Rosak </t>
  </si>
  <si>
    <t>Gelanggang  V5</t>
  </si>
  <si>
    <t>Gelanggang Tenis V5- Permukaan Gelanggang Rosak (ABM 2022)
Gelanggang Bola Jaring Tepi V5 - Permukaan Gelanggang Rosak (ABM 2022)
TELAH BUAT PERMOHONAN ABM 2022 PADA TAHUN 2021. PIHAK JSKK BOLEH SEMAK KONTRAK PEMBERSIHAN BAGI KERJA-KERJA PEMBERSIHAN GEL</t>
  </si>
  <si>
    <t xml:space="preserve">Gelanggang Tenis V5- Permukaan Gelanggang Rosak
Gelanggang Bola Jaring Tepi V5 - Permukaan Gelanggang Rosak </t>
  </si>
  <si>
    <t>Padang PSAS</t>
  </si>
  <si>
    <t>1. Gelanggang Softbal- Permukaan Gelanggang Rosak (ABM 2022)
2. Gelanggang Bola Tampar Pantai- Permukaan Gelanggang Rosak. (ABM 2022)
3. Gelanggang Petanque- Permukaan Gelanggang Rosak. (ABM 2022). 
Pihak UPS telah dapatkan anggaran harga dan telah bua</t>
  </si>
  <si>
    <t xml:space="preserve">1. Gelanggang Softbal- Permukaan Gelanggang Rosak
2. Gelanggang Bola Tampar Pantai- Permukaan Gelanggang Rosak
3. Gelanggang Petanque- Permukaan Gelanggang Rosak </t>
  </si>
  <si>
    <t>PEJABAT ICT</t>
  </si>
  <si>
    <t>Telah ambil tindakan dengan menambah gas. (KERJA SELESAI)</t>
  </si>
  <si>
    <t xml:space="preserve">Penyaman udara tidak sejuk </t>
  </si>
  <si>
    <t>Pemeriksaan telah dijalankan, kerosakan perlu di selenggara (tali sawat longgar-perlu penggantian baru). (KERJA SELESAI)</t>
  </si>
  <si>
    <t xml:space="preserve">Kerosakan tali sawat (terbelah dua) pada motor Fume suction menyebabkan bunyi bising. </t>
  </si>
  <si>
    <t>Telah tukar 3 lampu panjang &amp; 1 lampu pendek. (KERJA SELESAI)</t>
  </si>
  <si>
    <t xml:space="preserve">1) 1 LAMPU PENDARFLUOR PANJANG DI RUANGAN CC FAIZLY BERKELIP
2) 1 LAMPU PENDARFLUOR PANJANG DI RUANGAN PUAN RABIATUL TIDAK MENYALA
3) 1 LAMPU PENDARFLUOR PENDEK DI RUANGAN KE PINTU KELUAR TIDAK MENYALA </t>
  </si>
  <si>
    <t>Kuarters Q2 - Tangga di bhg Q2-001 ke atas</t>
  </si>
  <si>
    <t>Laporan yang pertama bernombor 1855 tidak lengkap dan tidak dinyatakan blok kuarters. Laporan kedua baru dinyatakan lokasi kuarters. Pemeriksaan telah dijalankan pada 13/4/2022 dan didapati trip. Telah ganti 2 lampu. (KERJA SELESAI)</t>
  </si>
  <si>
    <t xml:space="preserve">Lampu tangga tidak menyala.
Ini adalah laporan kedua saya berkaitan lampu tangga ini. </t>
  </si>
  <si>
    <t>Tindakan telah diambil pelampung telah diganti. (KERJA SELESAI)</t>
  </si>
  <si>
    <t xml:space="preserve">ANDAIAN BERLAKU KEBOCORAN TANGKI DI ATAS SILING ARAS 2. KEBOCORAN AIR BERLAKU DI DALAM PEJABAT ARAS 2. KEROSAKAN FAIL DAN DOKUMEN PENSYARAH. </t>
  </si>
  <si>
    <t>Aras 2 Pejabat JKA</t>
  </si>
  <si>
    <t xml:space="preserve">Kebocoran/over flow dari tangki air tandas pejabat pensyarah aras 2 terutama pada hari Isnin.  </t>
  </si>
  <si>
    <t>Pemeriksaan telah dijalankan bersama Ketua Unit ICT. Didapati pintu grill boleh dibuka cuma liver perlu diganti dan penggantian alat disediakan oleh pihak ICT. Bagi bilik penyelenggaran retak dalam tindakan ups.</t>
  </si>
  <si>
    <t xml:space="preserve">Pintu grill ICT tiada kunci dan laluan ke Bilik Penyelenggaraan retak. </t>
  </si>
  <si>
    <t>Aras1</t>
  </si>
  <si>
    <t>Hasil pemeriksaan didapati wayar pada 3 pin plug extension salah pasang dan menyebabkan trip. (KERJA SELESAI)</t>
  </si>
  <si>
    <t xml:space="preserve">terdapat kerosakan suis (plug) untuk switch on komputer di pejabat. </t>
  </si>
  <si>
    <t xml:space="preserve">V4 006 - Pengadu Mohammad cairel ( 017-5891438) - KIPAS ROSAK </t>
  </si>
  <si>
    <t>Koridor luar Perpustakaan</t>
  </si>
  <si>
    <t xml:space="preserve">Pemeriksaan telah dilaksanakan. Memerlukan khidmat kontraktor untuk kerja tersebut. Dinasihatkan supaya kawasan yang terlibat dikosongkan bagi memastikan keselamatan terjamin. </t>
  </si>
  <si>
    <t xml:space="preserve">Syiling hampir jatuh </t>
  </si>
  <si>
    <t>2022-04-18</t>
  </si>
  <si>
    <t>Q2-001</t>
  </si>
  <si>
    <t>2022-04-20</t>
  </si>
  <si>
    <t>Lubang bilik air dan lubang tandas tersumbat. 
kuarters Q2-001</t>
  </si>
  <si>
    <t>v3 227</t>
  </si>
  <si>
    <t xml:space="preserve">v3 227-choo ming
tombol jem </t>
  </si>
  <si>
    <t>Telah ditanggalkan. (KERJA SELESAI)</t>
  </si>
  <si>
    <t xml:space="preserve">Tiang signal astro jatuh </t>
  </si>
  <si>
    <t>BANGUNAN PENTADBIRAN (LUAR BILIK TPA)</t>
  </si>
  <si>
    <t>Pembaikan telah dilaksanakan - hose aircond putus. (KERJA SELESAI)</t>
  </si>
  <si>
    <t>2022-06-23</t>
  </si>
  <si>
    <t xml:space="preserve">AIR MENITIS DARI SILING LUAR BILIK TPA (KORIDOR BANGUNAN PENTADBIRAN MENUJU KE DKU) </t>
  </si>
  <si>
    <t>Kelas BKP 106</t>
  </si>
  <si>
    <t xml:space="preserve">Lantai Pecah </t>
  </si>
  <si>
    <t>blok V1</t>
  </si>
  <si>
    <t>Rak buku yang jatuh telah dipasang semula (KERJA SELESAI)</t>
  </si>
  <si>
    <t>2022-04-21</t>
  </si>
  <si>
    <t xml:space="preserve">V1 001 - Rak buku jatuh </t>
  </si>
  <si>
    <t>BILIK HOTEL NO. 16</t>
  </si>
  <si>
    <t>2022-05-23</t>
  </si>
  <si>
    <t xml:space="preserve">SINGKI JATUH DAN PECAH </t>
  </si>
  <si>
    <t>jka</t>
  </si>
  <si>
    <t>Didapati trip. Telah ambil tindakan. (KERJA SELESAI)</t>
  </si>
  <si>
    <t xml:space="preserve">suis pada foyer JKA dan BKA 001 tidak berfungsi </t>
  </si>
  <si>
    <t xml:space="preserve">Pemeriksaan telah dilaksanakan pada 22/4/2022. Perlu menukar sistem paip baru. </t>
  </si>
  <si>
    <t xml:space="preserve">Paip sink pantry tidak keluar air </t>
  </si>
  <si>
    <t xml:space="preserve">Aduan berulang no 1898. Maklumbalas pada aduan 1898 telah dimaklumkan bahawa pihak ups telah membuat pemeriksaan pada 7/1/2022. Didapati pembaikan memerlukan khidmat kontraktor. Selain itu,  tandas 1 dan 2 juga telah dimaklumkan tidak boleh digunakan. </t>
  </si>
  <si>
    <t xml:space="preserve">tandas no 1 aras 0 B v3-paip saluran atas bocor(air menitik) </t>
  </si>
  <si>
    <t>pantri aras 1 B</t>
  </si>
  <si>
    <t>TELAH DIBAIKI (SELESAI)</t>
  </si>
  <si>
    <t xml:space="preserve">pantri aras 1 B v6- fleksibel hose tercabut </t>
  </si>
  <si>
    <t xml:space="preserve">pantri aras 3 B </t>
  </si>
  <si>
    <t xml:space="preserve">pantri aras 3 B v6
botol trap tiada
fleksibel hose tiada </t>
  </si>
  <si>
    <t>TELAH DI BAIKI (SELESAI)</t>
  </si>
  <si>
    <t xml:space="preserve">bilik basuh aras 3 B v6 
floor trap sumbat  </t>
  </si>
  <si>
    <t xml:space="preserve">v3225-fikri
tombol rosak(telah dibaiki) </t>
  </si>
  <si>
    <t>Merujuk kepada maklumbalas aduan 1565, permohonan pembaikan kuarters masih menunggu peruntukkan (kuarters).</t>
  </si>
  <si>
    <t xml:space="preserve">Merujuk kepada no aduan: 1565 bertarikh 30/9/221, kejadian berulang kembali. Bumbung rumah kembali berkulat dan melarat ke ruang tamu. Mohon tindakan segera kerana kulat tersebut menyebabkan kesihatan saya menjadi kurang baik. </t>
  </si>
  <si>
    <t>2022-04-25</t>
  </si>
  <si>
    <t>v6 224</t>
  </si>
  <si>
    <t xml:space="preserve">v6 224-izzatul
lampu study berkelip </t>
  </si>
  <si>
    <t xml:space="preserve">V4 203 -Pengadu Muhammad Arif syakir (0198025284) - Katil rosak </t>
  </si>
  <si>
    <t>MAKMAL EMU (ARAS 2)</t>
  </si>
  <si>
    <t xml:space="preserve"> AIRCOND TIDAK BERFUNGSI DENGAN BAIK. </t>
  </si>
  <si>
    <t>Bilik Kuliah BA103</t>
  </si>
  <si>
    <t xml:space="preserve">Kipas tiada stok. Menunggu alat ganti. </t>
  </si>
  <si>
    <t>2022-04-27</t>
  </si>
  <si>
    <t xml:space="preserve">Terdapat 2 kipas siling (kipas K3 dan K2) di bilik BA103 tidak berfungsi. </t>
  </si>
  <si>
    <t>tandas aras 2 v6 B</t>
  </si>
  <si>
    <t xml:space="preserve">tandas aras 2 v6 B
1.tandas no 2 floor trap sumbat
2.tandas no 3 penarik flush rosak </t>
  </si>
  <si>
    <t>bilik basuh  aras 0 v6</t>
  </si>
  <si>
    <t xml:space="preserve">bilik basuh  aras 0 v6 floor trap sumbat </t>
  </si>
  <si>
    <t>bilik basuh  aras 3 v6</t>
  </si>
  <si>
    <t xml:space="preserve">bilik basuh  aras 3 v6 floor trap sumbat </t>
  </si>
  <si>
    <t>1 Laci rosak telah dibaiki dan 1 laci tiada. (KERJA SELESAI)</t>
  </si>
  <si>
    <t xml:space="preserve">V5 322 - 2 unit laci katil rosak 
(Aduan pelajar dari sistem iKK) </t>
  </si>
  <si>
    <t>Tandas Pensyarah Perempuan Aras 0 JKA</t>
  </si>
  <si>
    <t xml:space="preserve">Flush Leaking </t>
  </si>
  <si>
    <t>BILIK ROBOSOCCER</t>
  </si>
  <si>
    <t>2022-04-29</t>
  </si>
  <si>
    <t xml:space="preserve"> KUNCI PATAH DALAM LUBANG KUNCI .MOHON UNTUK BUAT SELAK UNTUK KESELAMATAN BILIK.
</t>
  </si>
  <si>
    <t>EPK  1</t>
  </si>
  <si>
    <t xml:space="preserve">TIDAK BOLEH KUNCI DISEBABKAN KUNCI ROSAK MOHON UNTUK BUAT SELAK UNTUK KESELAMATAN PERALATAN MAKMAL DAN KOMPUTER </t>
  </si>
  <si>
    <t>MAKMAL ECOM 2</t>
  </si>
  <si>
    <t>telah diperiksa pintu dalam keadaan baik (selesai)</t>
  </si>
  <si>
    <t xml:space="preserve"> GRIL SUSAH NK KUNCI DISEBABKAN GRIL TERLALU RAPAT DENGAN SIMEN. </t>
  </si>
  <si>
    <t xml:space="preserve">Merujuk kepada aduan 2155. Bila boleh buat pembaikan? Tak akan saya perlu tunggu sehingga siling rumah berkulat penuh rumah baru ada tindakan? Dan kenapa tindakan adalah tutup kes tetapi tiada apa2 yang dilakukan selain menunggu pembaikan dari kontraktor? </t>
  </si>
  <si>
    <t>Bilik kuliah BKA107</t>
  </si>
  <si>
    <t>Menunggu perolehan bahan luak. (Menunggu alat ganti)</t>
  </si>
  <si>
    <t xml:space="preserve">satu unit kipas tidak berfungsi. </t>
  </si>
  <si>
    <t>Kerosakan perlu dibaiki oleh kontraktor.</t>
  </si>
  <si>
    <t xml:space="preserve">syiling kafeteria bocor di bahagian dapur memasak </t>
  </si>
  <si>
    <t xml:space="preserve">syiling bocor di hadapan ( bhgian wanita ) </t>
  </si>
  <si>
    <t xml:space="preserve">syiling bocor di hadapan tempat bancuh air  </t>
  </si>
  <si>
    <t>2022-05-17</t>
  </si>
  <si>
    <t xml:space="preserve">pluq di bahagian dapur rosak  </t>
  </si>
  <si>
    <t xml:space="preserve">lampu bahagian dalam kafeteria 6 unit tidak menyala </t>
  </si>
  <si>
    <t xml:space="preserve">pintu kafeteria ( pintu belakang ) tercabut  </t>
  </si>
  <si>
    <t>2022-05-11</t>
  </si>
  <si>
    <t>Tandas aras 1</t>
  </si>
  <si>
    <t>Lampu meja telah dibaiki (KERJA SELESAI)</t>
  </si>
  <si>
    <t>2022-06-24</t>
  </si>
  <si>
    <t xml:space="preserve">V4 116 - PENGADU -AMIRUL HAKIMI (01116295334)- Lampu meja belajar rosak. </t>
  </si>
  <si>
    <t>2022-05-12</t>
  </si>
  <si>
    <t>TANDAS PEREMPUAN NOMBOR 2 DARI KIRI (BERSEBELAHAN STOR)</t>
  </si>
  <si>
    <t>Kerosakan telah dibaiki, ganti kepala paip yang baru. (KERJA SELESAI)</t>
  </si>
  <si>
    <t>2022-05-13</t>
  </si>
  <si>
    <t xml:space="preserve">PAIP TIDAK BOLEH TUTUP (LOOSE PIPE) MENYEBABKAN AIR TIDAK BERHENTI MENGALIR
 </t>
  </si>
  <si>
    <t>BLOK L, JKM</t>
  </si>
  <si>
    <t>Telah tukar lampu baru di lokasi. (KERJA SELESAI)</t>
  </si>
  <si>
    <t>2022-06-21</t>
  </si>
  <si>
    <t xml:space="preserve">LAMPU TIDAK MENYALA. ARAS O SEBANYAK 6 LAMPU. ARAS 1 SEBANYAK 6 LAMPU. TERIMA KASIH. </t>
  </si>
  <si>
    <t>Pemeriksaan telah dibuat dan aircond tidak rosak. Didapati bateri pada remote aircond perlu ditukar baru. Bateri tidak disediakan oleh pihak UPS. (KERJA SELESAI)</t>
  </si>
  <si>
    <t>2022-05-18</t>
  </si>
  <si>
    <t xml:space="preserve">Aircond rosak lagi  </t>
  </si>
  <si>
    <t xml:space="preserve">AIRCOND TAK SEJUK DAN SUIS TERTUTUP SENDIRI. </t>
  </si>
  <si>
    <t xml:space="preserve">AIRCOND TIDAK SEJUK </t>
  </si>
  <si>
    <t>BILIK SEMINAR</t>
  </si>
  <si>
    <t>Pemeriksaan telah dibuat, permukaan pintu telah terkoyak dan perlu pembaikan kontraktor. Pintu boleh berfungsi dengan baik.</t>
  </si>
  <si>
    <t xml:space="preserve">PINTU ROSAK. </t>
  </si>
  <si>
    <t>Keadaan tombol telah dipecahkan sebelum pj sampai. Telah ganti tombol baru.(KERJA SELESAI)</t>
  </si>
  <si>
    <t xml:space="preserve">v6 001-kalavati
tombol pintu jem </t>
  </si>
  <si>
    <t>BKA103</t>
  </si>
  <si>
    <t xml:space="preserve">UPS telah ambil maklum. Aduan sama dengan aduan 2159. Menunggu stok kipas. </t>
  </si>
  <si>
    <t xml:space="preserve">2 kipas di dalam kelas tersebut tidak berfungsi </t>
  </si>
  <si>
    <t xml:space="preserve"> PINTU GRAY ROSAK
 -TAK BOLEH KUNCI
(PERMOHONAN UNTUK MEMBAIKI 3 BUAH PINTU GRAY. </t>
  </si>
  <si>
    <t xml:space="preserve"> PINTU GRAY TIDAK BOLEH KUNCI
-MOHON UNTUK BAIKI 3 BUAH PINTU GRAY YANG TIDAK BOLEH DIKUNCI. </t>
  </si>
  <si>
    <t>2022-05-14</t>
  </si>
  <si>
    <t>MAKMAL EPD(ARAS 3)-SEBELAH MAKMAL ECOM3</t>
  </si>
  <si>
    <t>Pemeriksaan telah dibuat, mendapati tiada bangkai binatang di temui. (KERJA SELESAI)</t>
  </si>
  <si>
    <t xml:space="preserve"> TERDAPAT BAU BANGKAI BINATANG DARI DALAM SYILING ATAS MAKMAL EPD.MENJADI GANGGUAN SEMASA KELAS DIADAKAN. </t>
  </si>
  <si>
    <t>pejabat jka aras 0</t>
  </si>
  <si>
    <t>Masalah teknikal pada cooling tower 2 telah dibaiki.(KERJA SELESAI)</t>
  </si>
  <si>
    <t xml:space="preserve">sistem pendingin hawa tidak sejuk </t>
  </si>
  <si>
    <t>Tukar regulator kipas yang baru.(KERJA SELESAI)</t>
  </si>
  <si>
    <t xml:space="preserve">v6 114-farah
kipas auto slow auto laju </t>
  </si>
  <si>
    <t>v3 313</t>
  </si>
  <si>
    <t xml:space="preserve">lampu koridor hampir jatuh berdekatan bilik v3 313-aliff </t>
  </si>
  <si>
    <t>Pemeriksaan telah dbuat. Kipas dalam keadaan baik. (SELESAI)</t>
  </si>
  <si>
    <t xml:space="preserve">V5 313 - Kipas terlalu laju dan bergoyang walaupun pada kelajuan no 1. </t>
  </si>
  <si>
    <t xml:space="preserve">lampu study rosak - intan </t>
  </si>
  <si>
    <t>Di dapati lampu berfungsi dengan baik</t>
  </si>
  <si>
    <t xml:space="preserve">lampu study rosak - izzatul </t>
  </si>
  <si>
    <t>Ganti soket baru.(KERJA SELESAI)</t>
  </si>
  <si>
    <t xml:space="preserve">soket berbunyi-koh li tong </t>
  </si>
  <si>
    <t>v6 216</t>
  </si>
  <si>
    <t xml:space="preserve">soket rosak &amp; bebunyi-nurul </t>
  </si>
  <si>
    <t>tandas wanita aras 0</t>
  </si>
  <si>
    <t>Dalam tindakan ups</t>
  </si>
  <si>
    <t>2022-05-25</t>
  </si>
  <si>
    <t xml:space="preserve">flush tandas rosak </t>
  </si>
  <si>
    <t>Kerosakan berulang dan tidak dapat untuk diperbaiki. disyorkan untuk ditukar baru (TIDAK EKONOMI UNTUK DIBAIKI)</t>
  </si>
  <si>
    <t>2022-06-01</t>
  </si>
  <si>
    <t xml:space="preserve">V4 203- Pengadu Muhammad Arif Syakir( 0198025284) -katil rosak .Aduan kali ke2 katil pernah dibaiki dan kerosakan berulang. </t>
  </si>
  <si>
    <t>BKP 006</t>
  </si>
  <si>
    <t xml:space="preserve">1 Kipas Rosak Tidak Berfungsi </t>
  </si>
  <si>
    <t>BKP 003</t>
  </si>
  <si>
    <t xml:space="preserve">1 Kipas Rosak Tidak Berfungsi  </t>
  </si>
  <si>
    <t>tandas wanita di dewan kuliah JKM</t>
  </si>
  <si>
    <t>Pembaikan telah dibuat (KERJA SELSAI)</t>
  </si>
  <si>
    <t>2022-05-26</t>
  </si>
  <si>
    <t xml:space="preserve">Kebocoran air pada tangki simbah </t>
  </si>
  <si>
    <t>TANDAS PEREMPUAN ARAS 1</t>
  </si>
  <si>
    <t>2 kepala paip telah diganti baru (KERJA SELESAI)</t>
  </si>
  <si>
    <t xml:space="preserve">2 pili air di sinki rosak.(loose menyebabkan air mengalir agak laju) </t>
  </si>
  <si>
    <t xml:space="preserve">siling ruang makmal tertanggal dan jatuh  </t>
  </si>
  <si>
    <t xml:space="preserve">aircond rosak rasa panas di pejabat utama JPA aras 0 </t>
  </si>
  <si>
    <t>sudah dibaiki oleh kontraktor (kerja selesai)</t>
  </si>
  <si>
    <t xml:space="preserve">AIRCOND MENITIK (cassette unit) </t>
  </si>
  <si>
    <t xml:space="preserve">Pantri Aras 3 (V5) </t>
  </si>
  <si>
    <t>2022-06-09</t>
  </si>
  <si>
    <t xml:space="preserve">Pantri Aras 3 (V5) - Sinki tersumbat </t>
  </si>
  <si>
    <t>S2 108</t>
  </si>
  <si>
    <t>Kerosakan harian adalah dibawah tanggungjawab penghuni seperti mana yang telah dimaklumkan dalam memo pejabat pengarah mengenai penafian / disclaimer kerosakan unit-unit kuarters di psas. Terima kasih.</t>
  </si>
  <si>
    <t xml:space="preserve">Kuartes S2 108 - saluran paip sisa utama tersumbat lagi..Air naik dan bertakung apabila ada penggunaan dari rumah atas. </t>
  </si>
  <si>
    <t>2022-05-24</t>
  </si>
  <si>
    <t>kipas telah diganti. (KERJA SELESAI)</t>
  </si>
  <si>
    <t xml:space="preserve">kipas rosak </t>
  </si>
  <si>
    <t>kuarters S2-00-02</t>
  </si>
  <si>
    <t xml:space="preserve">1. kipas siling di ruang tamu tidak berfungsi
2. kipas dinding di bilik study tidak berfungsi
3. plug soket 3 pin di bahagian luar dapur tidak berfungsi </t>
  </si>
  <si>
    <t>4 CERMIN NAKO TELAH DIPASANG, TERDAPAT 3 KEPING YANG MASIH BELUM DIPASANG KERANA BERLAINAN SAIZ</t>
  </si>
  <si>
    <t>2022-06-03</t>
  </si>
  <si>
    <t xml:space="preserve">Blok V1 ( BILIK REAKREASI ) - Mohon pasang cermin  4 keping , sesetengah tingkap juga susah untuk ditutup kerana sudah berkarat. </t>
  </si>
  <si>
    <t>BILIK TETAMU PENTADBIRAN</t>
  </si>
  <si>
    <t>Tandas telah dibaiki. (KERJA SELESAI)</t>
  </si>
  <si>
    <t>2022-05-31</t>
  </si>
  <si>
    <t xml:space="preserve">TANDAS DALAM BILIK TETAMU ROSAK. 
 </t>
  </si>
  <si>
    <t xml:space="preserve">LAMPU TIDAK MENYALA (LAMPU PENDEK) </t>
  </si>
  <si>
    <t>PINTU MASUK BELAKANG TEPI DEWAN</t>
  </si>
  <si>
    <t>Kerja-kerja perlu dilaksanakan oleh pihak kontraktor. Menunggu peruntukan.</t>
  </si>
  <si>
    <t>2022-05-27</t>
  </si>
  <si>
    <t xml:space="preserve">AIR BOCOR DARI SYILING </t>
  </si>
  <si>
    <t>PINTU DALAM DEWAN NO. 4 DARI KANAN</t>
  </si>
  <si>
    <t xml:space="preserve">Bilik Kawalan </t>
  </si>
  <si>
    <t>Kerosakan telah dibaiki oleh kontraktor.(KERJA SELESAI)</t>
  </si>
  <si>
    <t xml:space="preserve">Kerosakan pada compressor penyamanan udara.  </t>
  </si>
  <si>
    <t>SEBELAH KIRI DARI BELAKANG</t>
  </si>
  <si>
    <t xml:space="preserve">PAPAN DINDING BAWAH TERTANGGAL </t>
  </si>
  <si>
    <t>TANDAS LELAKI</t>
  </si>
  <si>
    <t xml:space="preserve">TANDAS NO. 2 TERSUMBAT </t>
  </si>
  <si>
    <t>Bilik KJKA</t>
  </si>
  <si>
    <t>Telah ganti 7 lampu termasuk ruang bilik pensyarah. (KERJA SELESAI)</t>
  </si>
  <si>
    <t xml:space="preserve">Lampu kalimantang rosak - 3 unit bersaiz panjang. </t>
  </si>
  <si>
    <t>Dewan Kuliah JP</t>
  </si>
  <si>
    <t>Telah diperiksa dan aircond dalam keadaan baik (KERJA SELESAI)</t>
  </si>
  <si>
    <t xml:space="preserve">Aircond Rosak tak boleh reset (panas) </t>
  </si>
  <si>
    <t>Lampu dan suis telah dibaiki.(KERJA SELESAI)
Kerosakan bumbung bocor mohon pengadu untuk membuat aduan di pautan yang telah disediakan di setiap papan kenyataan kuarters.</t>
  </si>
  <si>
    <t xml:space="preserve">SYILING : 
DAPUR, BILIK UTAMA DAN BAHAGIAN PINTU UTAMA BOCOR DAN ADA TERALIH DARI TEMPAT ASAL- HUJAN LEBAT SEMALAM
LAMPU:
LUAR DEPAN PINTU UTAMA TIDAK BERFUNGSI
SOKET SUIS:
BAHAGIAN DEPAN (1) TIDAK BERFUNGSI DENGAN BAIK </t>
  </si>
  <si>
    <t>Makmal geoteknik</t>
  </si>
  <si>
    <t xml:space="preserve">Siling bocor selepas hujan lebat </t>
  </si>
  <si>
    <t>Luar Tandas Staf aras 0</t>
  </si>
  <si>
    <t>2022-06-27</t>
  </si>
  <si>
    <t xml:space="preserve">2 lampu kalimantang pendek terbakar. (Luar tandas staf Lelaki dan Perempuan) </t>
  </si>
  <si>
    <t xml:space="preserve">Bumbung bocor dan menyebabkan air masuk ke dalam bangunan ketika hujan </t>
  </si>
  <si>
    <t xml:space="preserve">Ganti kapasitor yang baharu (KERJA SELESAI)
</t>
  </si>
  <si>
    <t xml:space="preserve">V4 302- Pengadu ( Muhammad Danish 0189704163) - KIPAS SLOW DAN BISING.  </t>
  </si>
  <si>
    <t xml:space="preserve"> V6-320 lampu kalimantang 1 unit tidak menyala </t>
  </si>
  <si>
    <t xml:space="preserve">V6-202 lampu kalimantang tidak menyala </t>
  </si>
  <si>
    <t>2022-05-30</t>
  </si>
  <si>
    <t>Bilik pensyarah 2</t>
  </si>
  <si>
    <t>Pemeriksaan telah dilaksanakan pada 1.6.2022. Didapati compressor dan txv rosak. Menunggu peruntukan.</t>
  </si>
  <si>
    <t xml:space="preserve">satu compressor aircond tidak berfungsi </t>
  </si>
  <si>
    <t>pantri aras 2 A v6</t>
  </si>
  <si>
    <t>Siap Dibaiki (Telah selesai)</t>
  </si>
  <si>
    <t xml:space="preserve">pantri aras 2 A v6
-mohon pasang cover floor trap
 </t>
  </si>
  <si>
    <t>Tandas Aras 2 (A) Blok V5</t>
  </si>
  <si>
    <t xml:space="preserve">Tandas Aras 2 (A) Blok V5 - Lampu tandas rosak </t>
  </si>
  <si>
    <t xml:space="preserve">V4 023 - pengadu (Muhammad ishamie -0178341359) - TOMBOL PINTU JEM </t>
  </si>
  <si>
    <t>Tandas OKU aras 0</t>
  </si>
  <si>
    <t xml:space="preserve">Paip getah rosak </t>
  </si>
  <si>
    <t>JABATAN HAL EHWAL PELAJAR</t>
  </si>
  <si>
    <t>Telah tukar 10 lampu kalimantang baru. (KERJA SELESAI)</t>
  </si>
  <si>
    <t xml:space="preserve">LAMPU KALIMATANG PANJANG : 8 </t>
  </si>
  <si>
    <t>Telah tukar 4 lampu kalimantang pendek yang baru. (KERJA SELESAI)</t>
  </si>
  <si>
    <t xml:space="preserve">LAMPU KALIMATANG PENDEK : 4 </t>
  </si>
  <si>
    <t>kerosakan adalah di luar bidang kerja UPS. Pembaikan perlu dilaksanakan sendiri.</t>
  </si>
  <si>
    <t xml:space="preserve">PETI SEJUK ROSAK </t>
  </si>
  <si>
    <t>2022-06-07</t>
  </si>
  <si>
    <t>Masalah trip, telah dibaiki.(KERJA SELESAI)</t>
  </si>
  <si>
    <t xml:space="preserve"> LAMPU DALAM MAKMAL TIDAK BERNYALA </t>
  </si>
  <si>
    <t>BILIK AHU(DEPAN ECOM 2)</t>
  </si>
  <si>
    <t xml:space="preserve">PINTU BILIK AHU ROSAK(PINTU TAK BOLEH TUTUP) </t>
  </si>
  <si>
    <t>tandas pelajar di jke</t>
  </si>
  <si>
    <t xml:space="preserve">PERMOHONAN GETAH UNTUK PAIP DALAM TANDAS
(10 PCS) </t>
  </si>
  <si>
    <t>side b v3 aras 0</t>
  </si>
  <si>
    <t>2022-06-08</t>
  </si>
  <si>
    <t xml:space="preserve">side b v3 aras 0(berdekatan ampaian)
paip loose(air sentiasa keluar) </t>
  </si>
  <si>
    <t xml:space="preserve">BILIK KULIAH 001 JKM </t>
  </si>
  <si>
    <t>Kipas telah diganti baru. (KERJA SELESAI)</t>
  </si>
  <si>
    <t>2022-06-22</t>
  </si>
  <si>
    <t xml:space="preserve">SEBUAH KIPAS TELAH BERLAKU KEROSAKAN DI DALAM BILIK KULIAH 001 DI JABATAN KEJURUTERAAN MEKANIKAL. TERIMA KASIH. </t>
  </si>
  <si>
    <t>BILIK KAWALAN AUDIO VISUAL</t>
  </si>
  <si>
    <t xml:space="preserve">Penyaman udara di dalam bilik kawalan audio visual di dewan Muallim tidak berfungsi seperti biasa( tidak sejuk/nyaman)
1. Keadaan asal di dalam bilik kawalan audio visual di dewan Muallim mempunyai 3 unit penyaman udara. Kini hanya tinggal 2 unit sahaja dan tidak berfungsi untuk menyejuk atau menyamankan udara. </t>
  </si>
  <si>
    <t xml:space="preserve"> Lampu kalimatan  tidak bernyala  </t>
  </si>
  <si>
    <t>V4 219</t>
  </si>
  <si>
    <t>telah dibaik pulih (KERJA SELESAI)</t>
  </si>
  <si>
    <t>2022-07-19</t>
  </si>
  <si>
    <t xml:space="preserve">V4 219 - Pengadu Muhammad Akmal bin Md Amin (0195123379) - Suis lampu dan kipas tidak berfungsi </t>
  </si>
  <si>
    <t xml:space="preserve">BLOK V4 - Tandas aras 2 bahagian A - Lampu tandas rosak. </t>
  </si>
  <si>
    <t xml:space="preserve">V4 219 - Pengadu (muhammad Akmal 0195123379) - Lampu siling rosak . </t>
  </si>
  <si>
    <t>Tandas Pelajar Perempuan aras 1</t>
  </si>
  <si>
    <t xml:space="preserve">Semua lampu dalam tandas pelajar perempuan terbakar </t>
  </si>
  <si>
    <t>Bilik hose rail bersebelahan studio CELM</t>
  </si>
  <si>
    <t xml:space="preserve">Telah maklumkan kepada kontraktor. Dalam tindakan kontraktor. </t>
  </si>
  <si>
    <t xml:space="preserve">Kebocoran air pada paip pemadam api di bilik hose rail bersebelahan studio CELM. Saluran paip terdedah menyebabkan air melimpah
Air melimpahi kawasan laluan dan bilik tecc CELM </t>
  </si>
  <si>
    <t>Mohon penghuni kuarters untuk membuat semakan dahulu dalam rumah sekiranya terdapat apa apa kebocoran terutamanya di tangki simbah.</t>
  </si>
  <si>
    <t xml:space="preserve">Bil air masih lagi tinggi </t>
  </si>
  <si>
    <t>V6 B ARAS 2 &amp; 3</t>
  </si>
  <si>
    <t>DB trip, telah dibaiki.(KERJA SELESAI)</t>
  </si>
  <si>
    <t xml:space="preserve">LAMPU TANGGA ARAS 2 &amp; 3 V6 B TAK NYALA </t>
  </si>
  <si>
    <t>DEWAN KULIAH UTAMA JKE.</t>
  </si>
  <si>
    <t>Perlu pembaikan kontraktor.</t>
  </si>
  <si>
    <t xml:space="preserve"> Aircond tak sejuk </t>
  </si>
  <si>
    <t>Dewan Kuliah Utama Jke</t>
  </si>
  <si>
    <t>Ruang Laman bersebelahan Dewan Kuliah JKA</t>
  </si>
  <si>
    <t>Pemeriksaan telah dilaksanakan. Tiada Punca kuasa elektrik. (KERJA SELESAI)</t>
  </si>
  <si>
    <t xml:space="preserve">Bekas tapak projek pelajar. Ada kesan kesan pendawaian elektrik di atas tanah. Khuatir berlaku kebocoran elektrik dan khuatir membahayakan orang lalu lalang sekitar kawasan tersebut. Mungkin UPS boleh bantu memutuskan punca kuasa elektrik. Jazakumulllah. </t>
  </si>
  <si>
    <t>Makmal EPC</t>
  </si>
  <si>
    <t>perlukan penyelenggaraan berkala oleh pihak kontraktor yang dilantik pemeriksaan dan pembaikan.</t>
  </si>
  <si>
    <t xml:space="preserve">Air Cond  split unit  2 nos tidak berfungsi dengan baik. </t>
  </si>
  <si>
    <t>Pembaikan telah dilaksanakan oleh kontraktor.(KERJA SELESAI)</t>
  </si>
  <si>
    <t xml:space="preserve">TERDAPAT DUA AIRCOND (AIRCOND NO. 3 DAN NO. 5) TIDAK BERFUNGSI / POWER SUPPLY TIDAK ADA PADA COMPRESSOR DI MAKMAL HITECH BLOK L4, JKM. TERIMA KASIH BANYAK-BANYAK. </t>
  </si>
  <si>
    <t>2022-06-10</t>
  </si>
  <si>
    <t>EEE!</t>
  </si>
  <si>
    <t>laporan tidak lengkap</t>
  </si>
  <si>
    <t xml:space="preserve">AIR terlalu panas  </t>
  </si>
  <si>
    <t>Tombol baru telah ditukar (KERJA SELESAI)</t>
  </si>
  <si>
    <t xml:space="preserve">V5 209 - Tombol pintu rosak </t>
  </si>
  <si>
    <t>tandas v6 aras 3 a</t>
  </si>
  <si>
    <t xml:space="preserve">tandas v6 aras 3 a
-sinki depan sumbat </t>
  </si>
  <si>
    <t>tandas v6 aras 3 b</t>
  </si>
  <si>
    <t xml:space="preserve">tandas v6 aras 3 b
-sinki depan tandas sumbat
 </t>
  </si>
  <si>
    <t>TANDAS PEREMPUAN (JMSK)</t>
  </si>
  <si>
    <t>Lampu, kepala paip dan selak pintu telah diganti. (KERJA SELESAI)</t>
  </si>
  <si>
    <t xml:space="preserve">LAMPU BERKELIP-KELIP DAN SINKI (KEPALA PAIP BOCOR)
 </t>
  </si>
  <si>
    <t>kerja pembaikan telaH dilaksanakan (KERJA SELESAI)</t>
  </si>
  <si>
    <t>2022-07-01</t>
  </si>
  <si>
    <t xml:space="preserve">Lampu koridor rosak </t>
  </si>
  <si>
    <t>kerja penggantian lampu telah dilaksanakan ( kerja selesai )</t>
  </si>
  <si>
    <t xml:space="preserve">tandas aras 3 B v3-alif
lampu bilik air tak nyala </t>
  </si>
  <si>
    <t xml:space="preserve">tandas aras 2 A v3-aliff
lampu bilik air tak nyala </t>
  </si>
  <si>
    <t xml:space="preserve">v6 301-izzati
kipas berbunyi(kadang-kadang of) </t>
  </si>
  <si>
    <t>Tandas Staf perempuan aras1</t>
  </si>
  <si>
    <t>Kepala paip telah diganti baharu (KERJA SELESAI)</t>
  </si>
  <si>
    <t xml:space="preserve">Air paip slow (Tandas duduk) </t>
  </si>
  <si>
    <t>Makmal EBE</t>
  </si>
  <si>
    <t>2022-06-15</t>
  </si>
  <si>
    <t xml:space="preserve">Soket Bench loose. 20 Unit. </t>
  </si>
  <si>
    <t>PUSAT SUKAN</t>
  </si>
  <si>
    <t>Kerosakan di dalam tandas pusat sukan telah dibaiki (KERJA SELESAI). Di pusat sukan dan luar koridor kerosakan lampu sukar untuk diganti dan memerlukan perkhidmatan kontraktor untuk dibaiki. (MENUNGGU PERUNTUKAN 2022)</t>
  </si>
  <si>
    <t>2022-06-16</t>
  </si>
  <si>
    <t xml:space="preserve">Mohon baik pulih Kerosakan lampu yang berada di dalam pusat Sukan, Luar Koridor Pusat Sukan dan di dalam tandas pusat sukan </t>
  </si>
  <si>
    <t>Kawasan kerosakan lampu sukar untuk diganti dan memerlukan perkhidmatan kontraktor untuk dibaiki. (MENUNGGU PERUNTUKAN 2022)</t>
  </si>
  <si>
    <t xml:space="preserve">Mohon untuk pembaikkan Lampu di dalam gelanggang Futsal Berbumbung  bagi kegunaan latihan persediaan kejohanan pasukan PSAS </t>
  </si>
  <si>
    <t>Gelanggang Bola Tampar</t>
  </si>
  <si>
    <t>UPS telah membuat pemeriksaan dan kawasan kerosakan lampu sukar untuk diganti dan memerlukan perkhidmatan kontraktor untuk dibaiki. (MENUNGGU PERUNTUKAN 2022)</t>
  </si>
  <si>
    <t xml:space="preserve">Mohon UPS untuk memeriksa dan baik pulih lampu yang berada di gelanggang Bola Tampar Berbumbung dan Gelanggang dwi fungsi Bola Tampar / Tenis yang tidak berbumbung bagi penggunaan latihan persediaan MSP </t>
  </si>
  <si>
    <t>Bersebelahan Pejabat JSKK</t>
  </si>
  <si>
    <t>pemeriksaan dan laporan telah dibuat oleh pihak UPS bersama pihak Ibu pejabat JKR cerun HQ. Menunggu tindakan selanjutnya dari pihak JKR.</t>
  </si>
  <si>
    <t xml:space="preserve">Mohon UPS untuk memeriksa dan membaik pulih Cerun runtuh yang bertempat bersebelahan dengan pejabat JSKK. Runtuhan telah menyebabkan air bertakung setiap kali pada waktu hujan. </t>
  </si>
  <si>
    <t>Pemeriksaan telah dibuat -kepala paip akan ditukar dalam masa terdekat</t>
  </si>
  <si>
    <t xml:space="preserve">Tandas Aras 2 (A) Blok V5 - Sinki tersumbat dan paip liking. </t>
  </si>
  <si>
    <t xml:space="preserve">Bilik membasuh Aras 1 (A) dan Aras 0 (B) Blok V5 </t>
  </si>
  <si>
    <t xml:space="preserve">Bilik membasuh Aras 1 (A) dan Aras 0 (B) Blok V5 tersumbat </t>
  </si>
  <si>
    <t>TANDAS STUDENT PEREMPUAN  DAN LELAKI ARAS 1</t>
  </si>
  <si>
    <t xml:space="preserve">TANDAS STUDENT PEREMPUAN:
SYILING BOCOR-2 KEPING DAN TANDAS TERSUMBAT(tandas hujung).
TANDAS STUDENT LELAKI:
SYILING TIADA-2 KEPING DAN FLASH TIDAK BERFUNGSI(tandas no.2) </t>
  </si>
  <si>
    <t>Pusat Sukan, gelanggang futsal, bola tampar dan tenis</t>
  </si>
  <si>
    <t>sebanyak 12 unit lampu kalimantang rosak di atas gelanggang badminton
permohonan dibuat bagi program SUPSAS iaitu sukan antara jabatan pada 18 dan 19 jun 2022</t>
  </si>
  <si>
    <t xml:space="preserve">v6 301-izzati
kipas rosak </t>
  </si>
  <si>
    <t>Pusat sukan, Gelanggang futsal berbumbung , bola tampar</t>
  </si>
  <si>
    <t xml:space="preserve">PUSAT SUKAN
Lampu kalimantang panjang termasuk luar pusat sukan 94 unit 
Lampu pendek di dalam tandas 7 unit 
Lampu downlight 9 unit 
GELANGGANG FUTSAL BERBUMBUNG
lampu kalimantang panjang 1 unit
Lampu downlight 8 unit
GELANGGANG BOLA TAMPAR 
Lampu Spotlight 7 unit </t>
  </si>
  <si>
    <t>Aras 0, tandas OKU</t>
  </si>
  <si>
    <t>telah dibaiki ( kerja selesai )</t>
  </si>
  <si>
    <t>2022-07-14</t>
  </si>
  <si>
    <t xml:space="preserve">Paip tandas OKU bocor, tekanan air slow </t>
  </si>
  <si>
    <t>v6 110</t>
  </si>
  <si>
    <t xml:space="preserve">v6 110-irdina
lampu study rosak </t>
  </si>
  <si>
    <t>TANDAS PELAJAR ARAS 0</t>
  </si>
  <si>
    <t>Aduan di luar bidang kuasa UPS</t>
  </si>
  <si>
    <t>2022-07-04</t>
  </si>
  <si>
    <t xml:space="preserve"> 
ADA SARANGA LEBAH DI DALAM TANDAS. </t>
  </si>
  <si>
    <t>TANDAS OKU ARAS 0</t>
  </si>
  <si>
    <t>Kerja-kerja perlu dilaksanakan oleh pihak kontraktor.</t>
  </si>
  <si>
    <t xml:space="preserve"> SUMBAT(AIR BERTAKUNG TIDAK BOLEH KELUAR) </t>
  </si>
  <si>
    <t>Kerosakan telah diperbaiki (KERJA SELESAI)</t>
  </si>
  <si>
    <t xml:space="preserve">LAMPU ROSAK DI KAWASAN DUDUK GELANGGANG FUTSAL BERBUMBUNG  </t>
  </si>
  <si>
    <t>TANDAS RUMAH KUNING</t>
  </si>
  <si>
    <t xml:space="preserve">Tandas yang rosak (pam tandas dan paip) </t>
  </si>
  <si>
    <t>GELANGGANG BOLA TAMPAR</t>
  </si>
  <si>
    <t xml:space="preserve">Lampu limpah Gelangang yang terbakar
- 3 di court berbumbung
- 2 di court tenis depan kanan
- 4 di court tenis depan kiri </t>
  </si>
  <si>
    <t>Ruang aras 1 bumbung Lobi Akademik JKM</t>
  </si>
  <si>
    <t xml:space="preserve">Kerja-kerja perlu dilaksanakan oleh pihak kontraktor. </t>
  </si>
  <si>
    <t>2022-06-30</t>
  </si>
  <si>
    <t>KEBOCORAN BUMBUNG DAN CEILING DI ARAS SATU BUMBUNG LOBI AKADEMIK  DI JKM. TERIMA KASIH</t>
  </si>
  <si>
    <t>Dewan Kuliah JP (Tandas Perempuan)</t>
  </si>
  <si>
    <t>Water strainer bottle trap (MENUNGGU ALATGANTI)</t>
  </si>
  <si>
    <t xml:space="preserve">Saluran singki tercabut (Tandas Perempuan di Dewan Kuliah) </t>
  </si>
  <si>
    <t>Unit Pentadbiran Tandas Lelaki dan Tandas Perempuan aras satu</t>
  </si>
  <si>
    <t>Telah dibaiki - KERJA SELESAI</t>
  </si>
  <si>
    <t xml:space="preserve">1. 2 penutup tandas rosak tandas no.2,3
2. Mohon 5 unit getah paip 1 meter kegunaan setiap   
    tandas lelaki
3. Paip disinki bergoyang 
4. Paip disinki air menitik (tandas Perempuan)
</t>
  </si>
  <si>
    <t>tukar tombol baru ( kerja selesai )</t>
  </si>
  <si>
    <t xml:space="preserve">PINTU UTAMA PEJABAT TIDAK BOLEH BUKA </t>
  </si>
  <si>
    <t>1 kompresor tidak berfungsi...telah reset semula kompresor ( kerja selesai )</t>
  </si>
  <si>
    <t xml:space="preserve">AIRCOND TIDAK BERFUNGSI. </t>
  </si>
  <si>
    <t>Bilik Basuh Aras 1 (A) Blok V5</t>
  </si>
  <si>
    <t>Kepala paip yang loose telah ditukar baru. (KERJA SELESAI)</t>
  </si>
  <si>
    <t xml:space="preserve">Bilik Basuh Aras 1 (A) Blok V5 - 1 unit kepala paip loose  </t>
  </si>
  <si>
    <t>Tandas Aras 0 (B) Blok V5</t>
  </si>
  <si>
    <t xml:space="preserve">Tandas Aras 0 (B) Blok V5 - Bilik mandi no 1 &amp; 2 floor trap tersumbat </t>
  </si>
  <si>
    <t>1.Terdapat kebocoran paip pada salah satu AHU
2.UPS telah tutup saluran air masuk dan keluar ke AHU tersebut.
3. UPS akan memohon peruntukan tambahan</t>
  </si>
  <si>
    <t xml:space="preserve">Banjir di AHU sebelah Makmal CAD3 </t>
  </si>
  <si>
    <t xml:space="preserve">Telah maklum kepada pengadu berkaitan kerosakan kuarters perlu scan QR code. </t>
  </si>
  <si>
    <t>JUBIN LANTAI MELETUP DAN PECAH DI BILIK TIDUR KETIGA PADA HARI INI 20 JUN 2022 (PETANG)</t>
  </si>
  <si>
    <t>EPE 1</t>
  </si>
  <si>
    <t xml:space="preserve">lampu telah siap di ganti baru (KERJA SELESAI) </t>
  </si>
  <si>
    <t xml:space="preserve"> 17 LAMPU TIDAK BERNYALA </t>
  </si>
  <si>
    <t xml:space="preserve">LALUAN HADAPAN PEJABAT </t>
  </si>
  <si>
    <t>mentol telah siap di ganti baru (KERJA SELESAI)</t>
  </si>
  <si>
    <t xml:space="preserve">MENTOL 5 BIJI TIDAK MENYALA </t>
  </si>
  <si>
    <t>BILIK HOTEL NO. 14</t>
  </si>
  <si>
    <t>Pemeriksaan telah dilakukan, tiada lelehan air pada paip overflow.</t>
  </si>
  <si>
    <t xml:space="preserve">AIR SENTIASA MENGALIR KELUAR DARI PAIP OVERFLOW </t>
  </si>
  <si>
    <t xml:space="preserve">V4 205- PENGADU (MUHAMMAD NUR AKIEF 0169966808)  - Lampu meja belajar rosak. </t>
  </si>
  <si>
    <t>Kerosakan katil telah diperbaiki (KERJA SELESAI)</t>
  </si>
  <si>
    <t xml:space="preserve">V4 003 - PENGADU ( MUHAMMAD NAQIDDIN 0165330545) - Katil rosak </t>
  </si>
  <si>
    <t xml:space="preserve">Pejabat UICT aircond tidak berfungsi. </t>
  </si>
  <si>
    <t>Telah menukar lampu baru 2 unit di tandas staf (L) dan 1 unit di tandas staf (P) aras 2. Tukar kepala paip baru disinki 2 unit di tandas pelajar (L) aras 0 (KERJA SELESAI)</t>
  </si>
  <si>
    <t xml:space="preserve">LAMPU SYILING ROSAK . 2 MENTOL. DUA KEPALA PAIP ROSAK. TERIMA KASIH. </t>
  </si>
  <si>
    <t>Telah pasang tombol baru (KERJA SELESAI)</t>
  </si>
  <si>
    <t xml:space="preserve">Tombol pintu bilik Pegawai Kualiti rosak </t>
  </si>
  <si>
    <t xml:space="preserve">V5 118 (Nur Asikin 0142536115) - Tombol pintu rosak </t>
  </si>
  <si>
    <t>AIRCOND PANAS</t>
  </si>
  <si>
    <t xml:space="preserve">LAMPU PANJANG 1 PCS
 </t>
  </si>
  <si>
    <t>2022-06-29</t>
  </si>
  <si>
    <t>Pemeriksaan telah dilakukan, pintu tidak ekonomi untuk dibaiki dan perlukan penggantian baru.</t>
  </si>
  <si>
    <t xml:space="preserve">Pintu tandas (No. 1) pecah </t>
  </si>
  <si>
    <t>pemeriksaan dan pembaikan telah dilaksanakan. kerja selesai</t>
  </si>
  <si>
    <t>MAKMAL EPC</t>
  </si>
  <si>
    <t>Lampu yang rosak telah di ganti (KERJA SELESAI)</t>
  </si>
  <si>
    <t xml:space="preserve"> 10 LAMPU KALIMATAN PANJANG TIDAK BERNYALA </t>
  </si>
  <si>
    <t>PEJABAT UTAMA JKE</t>
  </si>
  <si>
    <t xml:space="preserve"> -10 BATANG LAMPU KALIMATAN PANJANG TIDAK BERNYALA
- 1 BATANG LAMPU KALIMATAN PENDEK TIDAK BERNYALA. </t>
  </si>
  <si>
    <t xml:space="preserve"> 2 LAMPU KALIMATAN TIDAK BERNYALA </t>
  </si>
  <si>
    <t>Tandas Lelaki Dewan Kuliah JKA</t>
  </si>
  <si>
    <t xml:space="preserve">Pengunci tandas bahagian dalam telah tercabut. 
Keselamatan pengguna boleh terancam </t>
  </si>
  <si>
    <t>TOILET PENSYARAH PEREMPUAN JPA GROUND FLOOR</t>
  </si>
  <si>
    <t>telah ganti 2 lampu dan dalam dan baki 2 lampu dalam tindakan UPS ada masalah pendawaian</t>
  </si>
  <si>
    <t xml:space="preserve">2 BATANG LAMPU ROSAK DI TOILET PENSYARAH PEREMPUAN JPA GROUND FLOOR </t>
  </si>
  <si>
    <t>KORIDOR ARAS 2, JKM</t>
  </si>
  <si>
    <t>2022-07-20</t>
  </si>
  <si>
    <t xml:space="preserve">TERDAPAT 3 BIJI MENTOL LAMPU PANJANG TIDAK MENYALA DI KORIDOR ARAS 2 BLOK L , JKM , PSAS. TERIMA KASIH. </t>
  </si>
  <si>
    <t>BILIK KULIAH (BKM202) ARAS 2 ,JKM</t>
  </si>
  <si>
    <t xml:space="preserve">Terdapat sebuah kipas tidak berfungsi di Bilik Kuliah(BKM202) Aras 2, Blok L, JKM, PSAS. Terima Kasih. </t>
  </si>
  <si>
    <t>BILIK KULIAH (BKM308) ARAS 3 ,JKM</t>
  </si>
  <si>
    <t xml:space="preserve">Terdapat sebuah kipas tidak berfungsi di Bilik Kuliah(BKM308) Aras 3, Blok L, JKM, PSAS. Syukran Jazakumullah. Barakallah fikum. </t>
  </si>
  <si>
    <t>Tandas perempuan Aras 1</t>
  </si>
  <si>
    <t>40</t>
  </si>
  <si>
    <t>1. Paip sinki, flexsible hose telah di ganti baru. 2. 5 unit getah paip telah di tukar baru 3. Flush tandas no.2 dan no.3 telah dibaiki. (KERJA SELESAI)</t>
  </si>
  <si>
    <t>1. Paip Sinki no.2 ( Flexible hose  bocor)
2. 5 unit getah paip setiap tandas 1 meter
3. Flush tandas no.2 dan no.3 rosak</t>
  </si>
  <si>
    <t xml:space="preserve">aircond panas
 </t>
  </si>
  <si>
    <t>Tangki over flow, telah tukar pelampung tangki yang baru (KERJA SELESAI)</t>
  </si>
  <si>
    <t>2022-07-05</t>
  </si>
  <si>
    <t xml:space="preserve">berlaku kebocoran pada siling. air bertakung dalam bilik stor. </t>
  </si>
  <si>
    <t>Tempat ambil wuduq aras 1</t>
  </si>
  <si>
    <t>telah siap dibaiki (KERJA SELESAI)</t>
  </si>
  <si>
    <t xml:space="preserve">lampu kalimatan tidak menyala </t>
  </si>
  <si>
    <t xml:space="preserve">Air cond panas </t>
  </si>
  <si>
    <t>Teleh menukar soket 3 pin yang baru (KERJA SELESAI)</t>
  </si>
  <si>
    <t>2022-07-13</t>
  </si>
  <si>
    <t xml:space="preserve">Suiz Penghawa Dingin Rosak </t>
  </si>
  <si>
    <t xml:space="preserve">Aircond tidak berfungi di pejabat UICT </t>
  </si>
  <si>
    <t>2022-07-06</t>
  </si>
  <si>
    <t xml:space="preserve">Sistem pengahawa dingin Aras 1 JKM tidak berfungsi dengan baik. </t>
  </si>
  <si>
    <t>v3 aras 0 A</t>
  </si>
  <si>
    <t xml:space="preserve">v3 aras 0 A-aliff
pemegang tangga patah  </t>
  </si>
  <si>
    <t>JPA aras 0</t>
  </si>
  <si>
    <t xml:space="preserve">signage KELUAR mengeluarkan bunyi bising. Harap dapat betulkan segera. </t>
  </si>
  <si>
    <t>TOILET PENSYARAH PEREMPUAN DAN LELAKI JPA ARAS 0</t>
  </si>
  <si>
    <t>kerja pembaikan telah dilaksanakan. (KERJA SELESAI)</t>
  </si>
  <si>
    <t xml:space="preserve">1) 2 SINKI DI TOILET PENSYARAH LELAKI ROSAK, BOCOR AIR MENITIK DAN AIR KELUAR SANGAT KECIL
2) 2 SINKI DI TOILET PENSYARAH PEREMPUAN ROSAK, BOCOR AIR MENITIK DAN AIR KELUAR SANGAT KECIL </t>
  </si>
  <si>
    <t>Tukar lampu baru. (KERJA SELESAI)</t>
  </si>
  <si>
    <t xml:space="preserve">v6 324-syafizah
lampu bilik tak nyala </t>
  </si>
  <si>
    <t>Lobi parking motor aras 0 kuaters S2 dan aras 1 side tabika kemas S2.</t>
  </si>
  <si>
    <t xml:space="preserve">KEROSAKAN LAMPU DI KUATERS S2.
5 lampu jenis kalimatang tindak menyala di aras 0 perking motor, 1 jenis lampu kalimantang tidak menyala  aras 1 side tabika kemas. </t>
  </si>
  <si>
    <t>Ganti kapasitor baru.(KERJA SELESAI)</t>
  </si>
  <si>
    <t>2022-07-12</t>
  </si>
  <si>
    <t xml:space="preserve">V2-009 - kipas perlahan dan berbunyi </t>
  </si>
  <si>
    <t xml:space="preserve">Tandas aras 3A lampu 2 unit rosak </t>
  </si>
  <si>
    <t>tandas aras 3B</t>
  </si>
  <si>
    <t>Tandas nombor 1 &amp; 2. Paip telah dibaiki. (KERJA SELESAI)</t>
  </si>
  <si>
    <t xml:space="preserve">Tandas No 1 aras 3B paip tiada air </t>
  </si>
  <si>
    <t xml:space="preserve">Tandas No 3 aras 3B kepala paip loose </t>
  </si>
  <si>
    <t xml:space="preserve">tandas aras 2B kepala paip sinki No1 pecah </t>
  </si>
  <si>
    <t>Tandas aras 1B</t>
  </si>
  <si>
    <t>Ganti flexible hose baru.(KERJA SELESAI)</t>
  </si>
  <si>
    <t xml:space="preserve">Tandas No 4flexsible hose rosak </t>
  </si>
  <si>
    <t>KAUNTER UNIT PENTADBIRAN</t>
  </si>
  <si>
    <t>Telah tukar 1 unit lampu baru (KERJA SELESAI)</t>
  </si>
  <si>
    <t xml:space="preserve">LAMPU KALIMANTANG PANJANG BERKELIP-KELIP </t>
  </si>
  <si>
    <t xml:space="preserve">DB PARKING MOTOR </t>
  </si>
  <si>
    <t>2022-07-18</t>
  </si>
  <si>
    <t xml:space="preserve">PAIP PECAH DI DB PARKING MOTOR  </t>
  </si>
  <si>
    <t>LAMPU JALAN</t>
  </si>
  <si>
    <t>Memerlukan perkhidmatan kontraktor untuk dibaiki. (MENUNGGU PERUNTUKAN 2022)</t>
  </si>
  <si>
    <t xml:space="preserve">LAMPU JALAN TIADA SEPANJANG JALAN DARI JSKK KE KUARTES </t>
  </si>
  <si>
    <t>Pemeriksaan telah dibuat. Perlu perbincangan lanjut bersama KUPS.</t>
  </si>
  <si>
    <t>PERMOHONAN UNTUK MEMBINA TAPAK ATAU BATU BAGI WATER COOLER DI DALAM PUSAT SUKAN KERANA AIR MELIMPAH DAN MELALUI KAWASAN TAEKWANDO MATE. AKAN MENYEBABKAN TAEKWANDO MATE ROSAK.</t>
  </si>
  <si>
    <t>tandas aras 1(pelajar lelaki)</t>
  </si>
  <si>
    <t>penutup flush tandas telah di ganti (KERJA SELESAI)</t>
  </si>
  <si>
    <t xml:space="preserve"> penutup flust air pecah </t>
  </si>
  <si>
    <t>pembaikan telah dibuat ( kerja selesai )</t>
  </si>
  <si>
    <t xml:space="preserve">Aircond Panas </t>
  </si>
  <si>
    <t>Bilik Ketua Unit</t>
  </si>
  <si>
    <t>Pemeriksaan telah dilakukan. Didapati soket tiada supply elektrik. PIC telah maklum. (KERJA SELESAI)</t>
  </si>
  <si>
    <t xml:space="preserve">Plug socket raise floor tidak berfungsi </t>
  </si>
  <si>
    <t>Aras 1</t>
  </si>
  <si>
    <t>Pemeriksaan telah dilakukan. Terdapat kebocoran wayar elektrik pada bawah lantai. kerosakan perlu dibaiki oleh pihak kontraktor.</t>
  </si>
  <si>
    <t xml:space="preserve">Port Direct tidak boleh digunakan </t>
  </si>
  <si>
    <t>Menunggu stok bahan luak</t>
  </si>
  <si>
    <t xml:space="preserve">v6 113
kipas tak berfungsi </t>
  </si>
  <si>
    <t>Jaring kipas telah dibaiki (KERJA SELESAI)</t>
  </si>
  <si>
    <t xml:space="preserve">Jaring Kipas Dinding Rosak - Sebelah Kiri Pintu Masuk </t>
  </si>
  <si>
    <t xml:space="preserve">TILES BILIK KE 2 MELETUP </t>
  </si>
  <si>
    <t>v6 005</t>
  </si>
  <si>
    <t xml:space="preserve">v6 005-lampu study blinking 1 </t>
  </si>
  <si>
    <t>v6 020</t>
  </si>
  <si>
    <t xml:space="preserve">v6 020-lampu study blinking 1 </t>
  </si>
  <si>
    <t>v6 119</t>
  </si>
  <si>
    <t>papan ditepi almari telah dipaku (KERJA SELESAI)</t>
  </si>
  <si>
    <t xml:space="preserve">v6 119-papan playwood tepi almari lekang </t>
  </si>
  <si>
    <t>v6 202</t>
  </si>
  <si>
    <t xml:space="preserve">v6 202-lampu study tak nyala 1 </t>
  </si>
  <si>
    <t xml:space="preserve">v6 210-lampu study blinking 1 </t>
  </si>
  <si>
    <t>Plug extension wire melekat di soket, ganti soket baru. (KERJA SELESAI)</t>
  </si>
  <si>
    <t xml:space="preserve">v6 211-plug lekat di soket </t>
  </si>
  <si>
    <t>v6 214</t>
  </si>
  <si>
    <t xml:space="preserve">v6 214-lampu study tak nyala 1 </t>
  </si>
  <si>
    <t>v6 217</t>
  </si>
  <si>
    <t xml:space="preserve">v6 217-plug lekat disoket </t>
  </si>
  <si>
    <t>v6 222</t>
  </si>
  <si>
    <t xml:space="preserve">v6 222-papan playwod tepi almari lekang </t>
  </si>
  <si>
    <t>v6 304</t>
  </si>
  <si>
    <t xml:space="preserve">Ganti lampu baru.(KERJA </t>
  </si>
  <si>
    <t xml:space="preserve">v6 304-lampu study tak nyala 1 </t>
  </si>
  <si>
    <t>v6 309</t>
  </si>
  <si>
    <t>papan telah dipaku semula, baiki engsel pada almari baju.(KERJA SELESAI)</t>
  </si>
  <si>
    <t xml:space="preserve">v6 309-papan playwod tepi almari lekang </t>
  </si>
  <si>
    <t>frame siling dipasang baru (KERJA SELESAI)</t>
  </si>
  <si>
    <t xml:space="preserve">v6 310-siling atas almari macam nak roboh  </t>
  </si>
  <si>
    <t>siling telah di pasang. (KERJA SELESAI)</t>
  </si>
  <si>
    <t xml:space="preserve">v6 313-siling tiada sekeping </t>
  </si>
  <si>
    <t>v6 314</t>
  </si>
  <si>
    <t>Telah skru semula kaki meja.(KERJA SELESAI)</t>
  </si>
  <si>
    <t xml:space="preserve">v6 314-kaki meja study tercabut(mohon pakukan) </t>
  </si>
  <si>
    <t>v6 322</t>
  </si>
  <si>
    <t xml:space="preserve">v6 322-lampu study blinking 1 </t>
  </si>
  <si>
    <t>baiki engsel pada almari baju.(KERJA SELESAI)</t>
  </si>
  <si>
    <t xml:space="preserve">v6 330-pintu almari tercabut </t>
  </si>
  <si>
    <t>rumah lampu siling telah di ganti (KERJA SELESAI)</t>
  </si>
  <si>
    <t xml:space="preserve">v6 321-rumah lampu siling rosak 1 set(sekali mentol)kesan dari bilik bocor  </t>
  </si>
  <si>
    <t>MAIN OFFICE</t>
  </si>
  <si>
    <t xml:space="preserve">KALIMANTANG PANJANG - 3 UNIT </t>
  </si>
  <si>
    <t>BILIK TUTORIAL 1, JMSK</t>
  </si>
  <si>
    <t xml:space="preserve">SISTEM PENDINGIN UDARA TIDAK SEJUK </t>
  </si>
  <si>
    <t>BILIK TUTORIAL 3</t>
  </si>
  <si>
    <t>kerja pemotongan pad lock telah dilakukan (KERJA SELESAI)</t>
  </si>
  <si>
    <t xml:space="preserve">Pintu belakang tidak boleh buka(mangga, grill dan daun pintu tiada anak kunci) </t>
  </si>
  <si>
    <t>BILIK TUTORIAL 4</t>
  </si>
  <si>
    <t xml:space="preserve">Pintu hadapan tidak boleh dibuka( mangga, grill dan daun pintu  tiada anak kunci)  </t>
  </si>
  <si>
    <t>BILIK TUTORIAL 2</t>
  </si>
  <si>
    <t xml:space="preserve">Pintu hadapan tidak boleh buka( mangga grill dan daun pintu tiada anak kunci) </t>
  </si>
  <si>
    <t>Bilik Ketua Program Matematik(Pn Adilla)</t>
  </si>
  <si>
    <t xml:space="preserve">Kunci pintu bilik rosak. </t>
  </si>
  <si>
    <t>BILIK TUTORIAL 1</t>
  </si>
  <si>
    <t xml:space="preserve">Pintu belakang tidak boleh dibuka(mangga, grill dan daun pintu tiada anak kunci </t>
  </si>
  <si>
    <t xml:space="preserve">Pejabat Pensyarah Aras 1, Jabatan Perdagangan  </t>
  </si>
  <si>
    <t xml:space="preserve">Soket rosak, tak boleh masuk plug. Lokasi soket dilantai, menyebabkan plug AVR tidak dapat dimasukkan dengan rapat. </t>
  </si>
  <si>
    <t>RUMAH KUNING</t>
  </si>
  <si>
    <t xml:space="preserve">air mengalir keluar ke longkang daripada stop cock </t>
  </si>
  <si>
    <t>tandas perempuan aras 3</t>
  </si>
  <si>
    <t>selak pintu telah di ganti (KERJA SELESAI)</t>
  </si>
  <si>
    <t xml:space="preserve"> Ensel pintu patah </t>
  </si>
  <si>
    <t>32,33,35</t>
  </si>
  <si>
    <t xml:space="preserve"> l,pplkmo,</t>
  </si>
  <si>
    <t>2022-08-11</t>
  </si>
  <si>
    <t xml:space="preserve">V2-227 liver rosak </t>
  </si>
  <si>
    <t>m kkmkmo</t>
  </si>
  <si>
    <t xml:space="preserve">V2-207 pintu berlubang tengah terbuka semula papan tampal </t>
  </si>
  <si>
    <t xml:space="preserve">V2-117 tombol tersangkut  </t>
  </si>
  <si>
    <t xml:space="preserve">V2-115 lampu kalimantang 1 unit </t>
  </si>
  <si>
    <t>BILIK DOBI</t>
  </si>
  <si>
    <t>on suis trip pada db (KERJA SELESAI)</t>
  </si>
  <si>
    <t xml:space="preserve">LAMPU DAN KIPAS TIDAK BERFUNGSI </t>
  </si>
  <si>
    <t xml:space="preserve">LAMPU 12 MENTOL PANJANG DAN 1 MENTOL PENDEK DI KORIDOR BLOK L, JKM .TERIMA KASIH. </t>
  </si>
  <si>
    <t>tandas pelajar aras 1</t>
  </si>
  <si>
    <t xml:space="preserve"> lampu tidak bernyala </t>
  </si>
  <si>
    <t>35,36,38</t>
  </si>
  <si>
    <t>gogogp</t>
  </si>
  <si>
    <t xml:space="preserve">lock pintu keluar masuk tidak berfungsi </t>
  </si>
  <si>
    <t>2022-07-28</t>
  </si>
  <si>
    <t>majlis agama</t>
  </si>
  <si>
    <t xml:space="preserve">dasdadd </t>
  </si>
  <si>
    <t xml:space="preserve">mll,l, </t>
  </si>
  <si>
    <t>staff</t>
  </si>
  <si>
    <t>JAFAR BIN BAKAR</t>
  </si>
  <si>
    <t>2271</t>
  </si>
  <si>
    <t>PENOLONG JURUTERA</t>
  </si>
  <si>
    <t>0167321474</t>
  </si>
  <si>
    <t>YAHAYA B HJ ZAKARIA</t>
  </si>
  <si>
    <t>0</t>
  </si>
  <si>
    <t>PENSYARAH DH52</t>
  </si>
  <si>
    <t>MOHAMMED B KELI</t>
  </si>
  <si>
    <t>PENSYARAH DH32</t>
  </si>
  <si>
    <t>NOR AZILLA BINTI MOHAMED SHAHADI</t>
  </si>
  <si>
    <t xml:space="preserve">PENOLONG JURUTERA </t>
  </si>
  <si>
    <t xml:space="preserve">UPSG </t>
  </si>
  <si>
    <t>MOHD HANAFI BIN BOSROH</t>
  </si>
  <si>
    <t>2052</t>
  </si>
  <si>
    <t>PENSYARAH DH44</t>
  </si>
  <si>
    <t>019-5101959</t>
  </si>
  <si>
    <t>AMINUDDIN BIN IBRAHIM</t>
  </si>
  <si>
    <t>PENSYARAH DH48</t>
  </si>
  <si>
    <t>013-3406371</t>
  </si>
  <si>
    <t>SUKRI BIN AWANG</t>
  </si>
  <si>
    <t>017-5795050</t>
  </si>
  <si>
    <t>ROKISAH BINTI MUDA</t>
  </si>
  <si>
    <t>1108</t>
  </si>
  <si>
    <t>013-2614850</t>
  </si>
  <si>
    <t>JAAFAR BIN RAMLI</t>
  </si>
  <si>
    <t>1145</t>
  </si>
  <si>
    <t>012-9855575</t>
  </si>
  <si>
    <t>Q3-101</t>
  </si>
  <si>
    <t>IZHAR BIN MOHAMAD</t>
  </si>
  <si>
    <t>2226</t>
  </si>
  <si>
    <t>PENOLONG JURUTERA JA29</t>
  </si>
  <si>
    <t xml:space="preserve">UPSG   </t>
  </si>
  <si>
    <t>MOHD NAZARI BIN BASIRAN</t>
  </si>
  <si>
    <t>PEMBANTU AM PEJABAT N1</t>
  </si>
  <si>
    <t>HJH NORHAYATI BINTI HJ.MOHAMED NOR</t>
  </si>
  <si>
    <t>1353</t>
  </si>
  <si>
    <t>KETUA UNIT KEUSAHAWANAN</t>
  </si>
  <si>
    <t>012-2200184</t>
  </si>
  <si>
    <t>AZAR BIN SHABUDIN</t>
  </si>
  <si>
    <t>PENSYARAH</t>
  </si>
  <si>
    <t>FAKHARULDIN BIN ISHAK</t>
  </si>
  <si>
    <t>1562</t>
  </si>
  <si>
    <t>MOHD ROSLAN BIN MAHIDIN</t>
  </si>
  <si>
    <t>1096</t>
  </si>
  <si>
    <t>PENSYARAH DH34</t>
  </si>
  <si>
    <t>019-5411126</t>
  </si>
  <si>
    <t>S2-001</t>
  </si>
  <si>
    <t>ROSMIYANA MURNI BINTI ABDULLAH</t>
  </si>
  <si>
    <t>HASSIAN BIN SALLEH</t>
  </si>
  <si>
    <t>2020</t>
  </si>
  <si>
    <t>JURUTEKNIK J29</t>
  </si>
  <si>
    <t>0175456451</t>
  </si>
  <si>
    <t>S1-106</t>
  </si>
  <si>
    <t>AMINAH BT OTHMAN</t>
  </si>
  <si>
    <t>1553</t>
  </si>
  <si>
    <t>KETUA JABATAN DH52(MEMANGKU)</t>
  </si>
  <si>
    <t>016-5628075</t>
  </si>
  <si>
    <t>C - 103</t>
  </si>
  <si>
    <t>sazali ibrahim</t>
  </si>
  <si>
    <t>1675</t>
  </si>
  <si>
    <t>pensyarah</t>
  </si>
  <si>
    <t>017-3093183</t>
  </si>
  <si>
    <t>RUSMAN BIN HASSAN</t>
  </si>
  <si>
    <t>2032</t>
  </si>
  <si>
    <t>PEMBANTU TADBIR (PERKERANIAN &amp; OPERASI) N19</t>
  </si>
  <si>
    <t>019-3305857</t>
  </si>
  <si>
    <t>S1-305</t>
  </si>
  <si>
    <t>GUNADEVI A/P K JEEVI SUBRAMANIAM</t>
  </si>
  <si>
    <t>1147</t>
  </si>
  <si>
    <t>012-4309954</t>
  </si>
  <si>
    <t>SALEHAN BIN MARSIM</t>
  </si>
  <si>
    <t>1554</t>
  </si>
  <si>
    <t>KETUA JABATAN DH48</t>
  </si>
  <si>
    <t>012-2763028</t>
  </si>
  <si>
    <t>SITI MARLINA BT MOHAMMAD AMIN</t>
  </si>
  <si>
    <t>1195</t>
  </si>
  <si>
    <t>013-6641907</t>
  </si>
  <si>
    <t>ANGGUN CHE SULONG BIN SHAMSURI</t>
  </si>
  <si>
    <t>2175</t>
  </si>
  <si>
    <t>PENOLONG PEGAWAI TADBIR N36</t>
  </si>
  <si>
    <t>019-2511234</t>
  </si>
  <si>
    <t>PENT</t>
  </si>
  <si>
    <t>CHAN SUET FONG</t>
  </si>
  <si>
    <t>1662</t>
  </si>
  <si>
    <t>017-5729072</t>
  </si>
  <si>
    <t>MUHAMAD BIN MOHD SHAH</t>
  </si>
  <si>
    <t>1260</t>
  </si>
  <si>
    <t>PENSYARAH DH41</t>
  </si>
  <si>
    <t>ABDUL QOIYUM BIN MOHD RADZI</t>
  </si>
  <si>
    <t>1690422</t>
  </si>
  <si>
    <t>0193604137</t>
  </si>
  <si>
    <t>mohd azmi bin baharin</t>
  </si>
  <si>
    <t>PEMBANTU OPERASI</t>
  </si>
  <si>
    <t>019-3051927</t>
  </si>
  <si>
    <t>NORLEEZA BINTI MUHAMMAD @ WAN MAT</t>
  </si>
  <si>
    <t>1530</t>
  </si>
  <si>
    <t>012-3910541</t>
  </si>
  <si>
    <t>KAMISAH BINTI AHMAD</t>
  </si>
  <si>
    <t>2221</t>
  </si>
  <si>
    <t xml:space="preserve">PENT   </t>
  </si>
  <si>
    <t>MOHAMMAD SHAHRIL BIN ABU KASSIM</t>
  </si>
  <si>
    <t>FATHIMAH PATHMA BINTI ABDULLAH</t>
  </si>
  <si>
    <t>1155</t>
  </si>
  <si>
    <t>012-4829954</t>
  </si>
  <si>
    <t>MD IKRAM NAWAWI B HJ ABDUL AZIZ</t>
  </si>
  <si>
    <t>___-_______</t>
  </si>
  <si>
    <t>SOFIAH BINTI MOHD KHALIB</t>
  </si>
  <si>
    <t>2030</t>
  </si>
  <si>
    <t>PEMBANTU PERPUSTAKAAN S17</t>
  </si>
  <si>
    <t>016-5921529</t>
  </si>
  <si>
    <t>S1-205</t>
  </si>
  <si>
    <t>ZAHIRAN B HAMZAH</t>
  </si>
  <si>
    <t>119</t>
  </si>
  <si>
    <t>013-5026252</t>
  </si>
  <si>
    <t>NOR AZIZAN BINTI AZRIN</t>
  </si>
  <si>
    <t>1080</t>
  </si>
  <si>
    <t>KETUA KURSUS</t>
  </si>
  <si>
    <t>019-6637784</t>
  </si>
  <si>
    <t>SHAHROL FAIZAL BIN ABDULLAH</t>
  </si>
  <si>
    <t>019-8509075</t>
  </si>
  <si>
    <t>ALAWIAH BT ABDULLAH</t>
  </si>
  <si>
    <t>1294</t>
  </si>
  <si>
    <t>0195129903</t>
  </si>
  <si>
    <t>JAMAL OSMAN BIN ISA</t>
  </si>
  <si>
    <t>2027</t>
  </si>
  <si>
    <t>PEMANDU KENDERAAN R3</t>
  </si>
  <si>
    <t>012-5309149</t>
  </si>
  <si>
    <t>S1-002</t>
  </si>
  <si>
    <t>RAHIMAH BINTI IBRAHIM</t>
  </si>
  <si>
    <t>1447</t>
  </si>
  <si>
    <t>PEGAWAI HAL EHWAL PELAJAR DH44</t>
  </si>
  <si>
    <t>012-6971981</t>
  </si>
  <si>
    <t>YAZID BIN OSMAN</t>
  </si>
  <si>
    <t>2060</t>
  </si>
  <si>
    <t>019-5614513</t>
  </si>
  <si>
    <t>S1-004</t>
  </si>
  <si>
    <t>MOHD YUSOF B. HUSAIN</t>
  </si>
  <si>
    <t>019-5597174</t>
  </si>
  <si>
    <t>ZAINATULIZA BINTI ZAINAL ABIDIN</t>
  </si>
  <si>
    <t>1614</t>
  </si>
  <si>
    <t>013-3972773</t>
  </si>
  <si>
    <t>NIZAM AZMAL BIN ABDUL MALEK</t>
  </si>
  <si>
    <t>1529</t>
  </si>
  <si>
    <t>TIMBALAN PENGARAH (SOKONGAN AKADEMIK)</t>
  </si>
  <si>
    <t>013-3912612</t>
  </si>
  <si>
    <t>C-102</t>
  </si>
  <si>
    <t>MOHAMED HAMDAN B ABDULLAH</t>
  </si>
  <si>
    <t>019-5739882</t>
  </si>
  <si>
    <t>AZURA BINTI MOHD</t>
  </si>
  <si>
    <t>MARZUKI BIN SEPIAAIL</t>
  </si>
  <si>
    <t>1179</t>
  </si>
  <si>
    <t>012-9009565</t>
  </si>
  <si>
    <t>Q1-001</t>
  </si>
  <si>
    <t>MOHD HELMI BIN ABD HALIM</t>
  </si>
  <si>
    <t>012-3453592</t>
  </si>
  <si>
    <t>Q1-202</t>
  </si>
  <si>
    <t>ANIS BINTI ABDUL KAHAR</t>
  </si>
  <si>
    <t>SITI FAZLINA BT ISNIN</t>
  </si>
  <si>
    <t>1046</t>
  </si>
  <si>
    <t>012-9110258</t>
  </si>
  <si>
    <t>AZUWAN BIN SALLEHUDDIN</t>
  </si>
  <si>
    <t>1456</t>
  </si>
  <si>
    <t>013-5308805</t>
  </si>
  <si>
    <t>NOR AZLIN BINTI ABDULLAH THANI</t>
  </si>
  <si>
    <t>2017</t>
  </si>
  <si>
    <t>PEMBANTU AKAUNTAN W22</t>
  </si>
  <si>
    <t>013-2272133</t>
  </si>
  <si>
    <t>MUHAMMAD RIDZUAN BIN MOHD SHAIDIN</t>
  </si>
  <si>
    <t>2251</t>
  </si>
  <si>
    <t>PEMANDU</t>
  </si>
  <si>
    <t>0134578219</t>
  </si>
  <si>
    <t>PENTADBIRAN � �</t>
  </si>
  <si>
    <t>NOR HAZIAN BT OSMAN</t>
  </si>
  <si>
    <t>1246</t>
  </si>
  <si>
    <t>013-9715119</t>
  </si>
  <si>
    <t>EZATUL MARINI BINTI MOHD GHAZALI</t>
  </si>
  <si>
    <t>017-3790240</t>
  </si>
  <si>
    <t>FAUZAN BINTI AB. RAHMAN</t>
  </si>
  <si>
    <t>1051</t>
  </si>
  <si>
    <t>013-9304208</t>
  </si>
  <si>
    <t>SHAIPUL ANUAR BIN MOHAMED ZAINUDIN</t>
  </si>
  <si>
    <t>019-5997605</t>
  </si>
  <si>
    <t>SHAIFUL BAHARI BIN MOHAMAD NORANI</t>
  </si>
  <si>
    <t>1055</t>
  </si>
  <si>
    <t>012-6488444</t>
  </si>
  <si>
    <t>Q1-002</t>
  </si>
  <si>
    <t>LIZA ANNA BINTI MAT JUSOH</t>
  </si>
  <si>
    <t>012-2672853</t>
  </si>
  <si>
    <t>NORHAMIZAH TAMAT</t>
  </si>
  <si>
    <t>1072</t>
  </si>
  <si>
    <t>KETUA PUSAT JAMINAN KUALITI DAN AKREDITASI</t>
  </si>
  <si>
    <t>012-5252572</t>
  </si>
  <si>
    <t>Q2-207</t>
  </si>
  <si>
    <t>ABDUL AZIZ BIN AHMAD</t>
  </si>
  <si>
    <t>1247</t>
  </si>
  <si>
    <t>PEGAWAI PEDIDIKAN PENGAJIAN TINGGI</t>
  </si>
  <si>
    <t>019-9619566</t>
  </si>
  <si>
    <t>HAMIDAH BINTI A HAMID</t>
  </si>
  <si>
    <t>1058</t>
  </si>
  <si>
    <t>013-3414248</t>
  </si>
  <si>
    <t>SHAHROLNIZAM BIN MOHKHTAR</t>
  </si>
  <si>
    <t>1143</t>
  </si>
  <si>
    <t>KETUA JABATAN</t>
  </si>
  <si>
    <t>011-10403654</t>
  </si>
  <si>
    <t>AZWA BT HASNAN</t>
  </si>
  <si>
    <t>PPPT</t>
  </si>
  <si>
    <t>4555</t>
  </si>
  <si>
    <t>W-V3-02</t>
  </si>
  <si>
    <t>NORMALA BINTI RAHMAT</t>
  </si>
  <si>
    <t>1648</t>
  </si>
  <si>
    <t>LECTURER</t>
  </si>
  <si>
    <t>013-4897745</t>
  </si>
  <si>
    <t>ROSLINA YATI BINTI MANSOR</t>
  </si>
  <si>
    <t>1569</t>
  </si>
  <si>
    <t>SITI NOORHANI BINTI MOHD. KARDI</t>
  </si>
  <si>
    <t>1634</t>
  </si>
  <si>
    <t>012-2458890</t>
  </si>
  <si>
    <t>SAIFENAH BT.SAIPUDIN</t>
  </si>
  <si>
    <t>1582</t>
  </si>
  <si>
    <t>NOR MAZANA BINTI ISMAIL</t>
  </si>
  <si>
    <t>1034</t>
  </si>
  <si>
    <t>013-3988689</t>
  </si>
  <si>
    <t>MOHAMAD FAIZAL REZA BIN YAACOB</t>
  </si>
  <si>
    <t>019-2156073</t>
  </si>
  <si>
    <t>MOHAMMED YUSOF BIN JANALLAH ABIDIN</t>
  </si>
  <si>
    <t>KETUA PEMBANTU TADBIR</t>
  </si>
  <si>
    <t>1006</t>
  </si>
  <si>
    <t>V2-02</t>
  </si>
  <si>
    <t>ABU HASHIM BIN SAAD</t>
  </si>
  <si>
    <t>1184</t>
  </si>
  <si>
    <t>019-4239005</t>
  </si>
  <si>
    <t>HASNITA BINTI RAMLI @ DUHMIT</t>
  </si>
  <si>
    <t>1056</t>
  </si>
  <si>
    <t>019-6559686</t>
  </si>
  <si>
    <t>AISHAH BINTI MOHAMAD SAID</t>
  </si>
  <si>
    <t>1253</t>
  </si>
  <si>
    <t>014-3313701</t>
  </si>
  <si>
    <t>NOR FAIZAH BINTI MD SAYUTI</t>
  </si>
  <si>
    <t>1057</t>
  </si>
  <si>
    <t>012-7748234</t>
  </si>
  <si>
    <t>ROZI BINTI KAMSI</t>
  </si>
  <si>
    <t>1065</t>
  </si>
  <si>
    <t>016-3240416</t>
  </si>
  <si>
    <t>WAN MOHD NAGUIB BIN WAN ABD. RAHMAN</t>
  </si>
  <si>
    <t>1611</t>
  </si>
  <si>
    <t>017-2598975</t>
  </si>
  <si>
    <t>WAN YONSHARLINAWATI BINTI WAN JA'AFAR</t>
  </si>
  <si>
    <t>1645</t>
  </si>
  <si>
    <t>4009</t>
  </si>
  <si>
    <t>MOHD HANAPI BIN JUSOH</t>
  </si>
  <si>
    <t>1268</t>
  </si>
  <si>
    <t>016-2068475</t>
  </si>
  <si>
    <t>ZALEHAH BINTI SHAARI</t>
  </si>
  <si>
    <t>2004</t>
  </si>
  <si>
    <t>JURUTEKNIK JA29</t>
  </si>
  <si>
    <t>019-5599750</t>
  </si>
  <si>
    <t>SUHAILI BINTI ESMON</t>
  </si>
  <si>
    <t>1601</t>
  </si>
  <si>
    <t>019-7518928</t>
  </si>
  <si>
    <t>ASLIZA BINTI YUSOFF</t>
  </si>
  <si>
    <t>013-3643096</t>
  </si>
  <si>
    <t>HAINOL AKBAR BIN ZAMAN</t>
  </si>
  <si>
    <t>013-5942997</t>
  </si>
  <si>
    <t>MOHD TAJUDDIN BIN AHMAD</t>
  </si>
  <si>
    <t>012-4968050</t>
  </si>
  <si>
    <t>KHAIRUL ANUAR BIN ABDUL MANAP</t>
  </si>
  <si>
    <t>1664</t>
  </si>
  <si>
    <t>017-3945976</t>
  </si>
  <si>
    <t>MOHD KAMAL BIN HAT</t>
  </si>
  <si>
    <t>013-9286015</t>
  </si>
  <si>
    <t>ALIZA BINTI MD ATAN</t>
  </si>
  <si>
    <t>1674</t>
  </si>
  <si>
    <t xml:space="preserve">Pensyarah </t>
  </si>
  <si>
    <t>012-6617563</t>
  </si>
  <si>
    <t>FAUZIAH BINTI AARIF</t>
  </si>
  <si>
    <t>012-5697508</t>
  </si>
  <si>
    <t>Q2-106</t>
  </si>
  <si>
    <t>NOR HAYATI BINTI AB. RAHIM</t>
  </si>
  <si>
    <t>019-5778101</t>
  </si>
  <si>
    <t>SYAHRUNIZAM BIN BUYAMIN</t>
  </si>
  <si>
    <t>1194</t>
  </si>
  <si>
    <t>019-5490908</t>
  </si>
  <si>
    <t>FAUZIAH BINTI AZIZ</t>
  </si>
  <si>
    <t>1050</t>
  </si>
  <si>
    <t>012-6042876</t>
  </si>
  <si>
    <t>NOOR AZILLA BINTI MOHAMED NOR</t>
  </si>
  <si>
    <t>1061</t>
  </si>
  <si>
    <t>KETUA KURSUS DH44</t>
  </si>
  <si>
    <t>013-4866515</t>
  </si>
  <si>
    <t>SHAMSUL BAHARIN BIN MOHAMAD ARIFF</t>
  </si>
  <si>
    <t>012-9589370</t>
  </si>
  <si>
    <t>MAZLY BIN MOHD NOR</t>
  </si>
  <si>
    <t>1131</t>
  </si>
  <si>
    <t>019-9806976</t>
  </si>
  <si>
    <t>IRWANDY BIN JOHARI</t>
  </si>
  <si>
    <t>1572</t>
  </si>
  <si>
    <t>NOOR AZLINA BINTI ISHAK</t>
  </si>
  <si>
    <t>1644</t>
  </si>
  <si>
    <t>5015</t>
  </si>
  <si>
    <t>Q2 -208</t>
  </si>
  <si>
    <t>UMAVATHY A/P ARUMUGAM</t>
  </si>
  <si>
    <t>ABDULLAH BIN YUSOFF</t>
  </si>
  <si>
    <t>1189</t>
  </si>
  <si>
    <t>PEGAWAI PEPERIKSAAN DH44</t>
  </si>
  <si>
    <t>019-9145072</t>
  </si>
  <si>
    <t>HASLIANA BT KUSNI @ SULIKAN</t>
  </si>
  <si>
    <t>1575</t>
  </si>
  <si>
    <t>Pensyarah DH34</t>
  </si>
  <si>
    <t>013-5646900</t>
  </si>
  <si>
    <t>NATHRAH BINTI NAWAWI</t>
  </si>
  <si>
    <t>1390</t>
  </si>
  <si>
    <t>PEGAWAI PERHUBUNGAN DAN LATIHAN INDUSTRI DH41</t>
  </si>
  <si>
    <t xml:space="preserve">UPLI   </t>
  </si>
  <si>
    <t>SALINA BINTI SARIMAN @ SALLEH</t>
  </si>
  <si>
    <t>1595</t>
  </si>
  <si>
    <t>019-3491194</t>
  </si>
  <si>
    <t>NORHAZLIN BT MOHAMED ALI</t>
  </si>
  <si>
    <t>1249</t>
  </si>
  <si>
    <t>KETUA PROGRAM</t>
  </si>
  <si>
    <t>017-5108433</t>
  </si>
  <si>
    <t>IZWAN BIN HAMID</t>
  </si>
  <si>
    <t>1152</t>
  </si>
  <si>
    <t>019-5553678</t>
  </si>
  <si>
    <t>NASIRAH BINTI ISMAIL</t>
  </si>
  <si>
    <t>1180</t>
  </si>
  <si>
    <t>012-2664604</t>
  </si>
  <si>
    <t>MUHAMMAD SAFAWI BIN IBRAHIM</t>
  </si>
  <si>
    <t>2065</t>
  </si>
  <si>
    <t>012-4194151</t>
  </si>
  <si>
    <t>NOOR AZIZAH BT MAT ISA</t>
  </si>
  <si>
    <t>1175</t>
  </si>
  <si>
    <t>019-5743678</t>
  </si>
  <si>
    <t>ROHANA BINTI WAHAB</t>
  </si>
  <si>
    <t>2013</t>
  </si>
  <si>
    <t>019-5670732</t>
  </si>
  <si>
    <t>S1-103</t>
  </si>
  <si>
    <t>NOR SUWADAH BINTI MOHAMED</t>
  </si>
  <si>
    <t>1588</t>
  </si>
  <si>
    <t>019-9169811</t>
  </si>
  <si>
    <t>MOHAMMAD ANUAR BIN SAFIAN</t>
  </si>
  <si>
    <t>1137</t>
  </si>
  <si>
    <t>012-9596196</t>
  </si>
  <si>
    <t>ISHAMUDDIN BIN ISHAK</t>
  </si>
  <si>
    <t>NOR RAFIDAH BT ABDUL RAHMAN</t>
  </si>
  <si>
    <t>012-2079245</t>
  </si>
  <si>
    <t>NOR HIDAYAH BINTI ABDUL SHUKOR</t>
  </si>
  <si>
    <t>1161</t>
  </si>
  <si>
    <t>013-9276015</t>
  </si>
  <si>
    <t>FEROZ SHAH B ZAINORDIN</t>
  </si>
  <si>
    <t>1457</t>
  </si>
  <si>
    <t>019-3879270</t>
  </si>
  <si>
    <t>LALITHAMBIGAI A/P SIVANGANAM</t>
  </si>
  <si>
    <t>1326</t>
  </si>
  <si>
    <t>012-3792831</t>
  </si>
  <si>
    <t>ROHAYATI BINTI DUASA</t>
  </si>
  <si>
    <t>012-3541642</t>
  </si>
  <si>
    <t>HERDAWATI BINTI AHMAD</t>
  </si>
  <si>
    <t>1682</t>
  </si>
  <si>
    <t>013-3443039</t>
  </si>
  <si>
    <t>ZAINAB BT YUSOF</t>
  </si>
  <si>
    <t>ASRUL AFFENDI BIN AHMAD ROPAI</t>
  </si>
  <si>
    <t>013-2988050</t>
  </si>
  <si>
    <t>ZAKIAH BINTI AKSAH</t>
  </si>
  <si>
    <t>1008</t>
  </si>
  <si>
    <t>019-4164772</t>
  </si>
  <si>
    <t>FADZILAH BINTI MUHAMMAD YUSOF</t>
  </si>
  <si>
    <t>2009</t>
  </si>
  <si>
    <t>S2-104</t>
  </si>
  <si>
    <t>HASLINDA BT AB AZIZ</t>
  </si>
  <si>
    <t>1090</t>
  </si>
  <si>
    <t>019-9848278</t>
  </si>
  <si>
    <t>RUZIMAS AYU BINTI RAZALI</t>
  </si>
  <si>
    <t>1273</t>
  </si>
  <si>
    <t>013-4496566</t>
  </si>
  <si>
    <t>MOHD AZIRUDIN BIN SAHHUDIN</t>
  </si>
  <si>
    <t>PENOLONG PENGARAH DH41</t>
  </si>
  <si>
    <t>JEVARATNAM A/P RAMASAMY</t>
  </si>
  <si>
    <t>1186</t>
  </si>
  <si>
    <t>012-4612246</t>
  </si>
  <si>
    <t>NORHASLINA BT ASRI</t>
  </si>
  <si>
    <t>1274</t>
  </si>
  <si>
    <t>Ketua Jabatan</t>
  </si>
  <si>
    <t>019-5544832</t>
  </si>
  <si>
    <t>NORHAYATI BINTI JAMIL</t>
  </si>
  <si>
    <t>1206</t>
  </si>
  <si>
    <t>KETUA UNIT CISEC</t>
  </si>
  <si>
    <t>60193551681</t>
  </si>
  <si>
    <t>ZAHARINA BT. ABU HASSAN</t>
  </si>
  <si>
    <t>1276</t>
  </si>
  <si>
    <t>012 4400109</t>
  </si>
  <si>
    <t>MUHAMMAD ASRUL ASFANDI BIN MUJAR</t>
  </si>
  <si>
    <t>2158</t>
  </si>
  <si>
    <t>MOHAMAD RANI BIN MD ZIN</t>
  </si>
  <si>
    <t>1109</t>
  </si>
  <si>
    <t>012-5416386</t>
  </si>
  <si>
    <t>NOORMALA BT ABDULLAH</t>
  </si>
  <si>
    <t>016-4584749</t>
  </si>
  <si>
    <t>NAFISAH BINTI HARUN</t>
  </si>
  <si>
    <t>1248</t>
  </si>
  <si>
    <t xml:space="preserve">PENSYARAH </t>
  </si>
  <si>
    <t>019-4248510</t>
  </si>
  <si>
    <t>Q3-005</t>
  </si>
  <si>
    <t>NORAINI BTE HASHIM</t>
  </si>
  <si>
    <t>1052</t>
  </si>
  <si>
    <t>019-4768997</t>
  </si>
  <si>
    <t>NORSHAHADAH BINTI ABD RAHMAN</t>
  </si>
  <si>
    <t>1223</t>
  </si>
  <si>
    <t>019-3483048</t>
  </si>
  <si>
    <t>SHARIZAT BIN MOKHTAR</t>
  </si>
  <si>
    <t>1304</t>
  </si>
  <si>
    <t>012-2271484</t>
  </si>
  <si>
    <t>MOHD NAZRI BIN DAROS</t>
  </si>
  <si>
    <t>019-5719279</t>
  </si>
  <si>
    <t>FARIDAH BINTI OTHMAN</t>
  </si>
  <si>
    <t>012-2447703</t>
  </si>
  <si>
    <t>HALINA BINTI HAMID</t>
  </si>
  <si>
    <t>1687</t>
  </si>
  <si>
    <t>013-8933801</t>
  </si>
  <si>
    <t>NORHASLIZA BTE ABDULLAH</t>
  </si>
  <si>
    <t>1111</t>
  </si>
  <si>
    <t>019-3881622</t>
  </si>
  <si>
    <t>AZHANI BINTI HASHIM</t>
  </si>
  <si>
    <t>1333</t>
  </si>
  <si>
    <t>019-6196859</t>
  </si>
  <si>
    <t>suriyani jamirin</t>
  </si>
  <si>
    <t>1665</t>
  </si>
  <si>
    <t>019-2360359</t>
  </si>
  <si>
    <t>NOOR AFZILA BINTI MOHAMAD</t>
  </si>
  <si>
    <t>1157</t>
  </si>
  <si>
    <t>019-7353083</t>
  </si>
  <si>
    <t>NURUL FAZURA BINTI ABDUL HAMID</t>
  </si>
  <si>
    <t>1148</t>
  </si>
  <si>
    <t>PENSYARAH DH42</t>
  </si>
  <si>
    <t>019-7273654</t>
  </si>
  <si>
    <t>FAIZATUL ABSHARIZAN BINTI ABU BAKAR</t>
  </si>
  <si>
    <t>1191</t>
  </si>
  <si>
    <t>016-3191169</t>
  </si>
  <si>
    <t>MARIATY BINTI AHMAD</t>
  </si>
  <si>
    <t>1578</t>
  </si>
  <si>
    <t>019-2862176</t>
  </si>
  <si>
    <t>Q3 -104</t>
  </si>
  <si>
    <t>SITI ZURAINI BT SUKIRAN</t>
  </si>
  <si>
    <t>1244</t>
  </si>
  <si>
    <t>012-5708271</t>
  </si>
  <si>
    <t>MOHAMMAD MAZLI BIN MUSLIM</t>
  </si>
  <si>
    <t>012-6945152</t>
  </si>
  <si>
    <t>S1-207</t>
  </si>
  <si>
    <t>MOHD AZHARI BIN ABDULLAH</t>
  </si>
  <si>
    <t>1168</t>
  </si>
  <si>
    <t>013-5960506</t>
  </si>
  <si>
    <t>MOHD ERFAN BIN DAUD</t>
  </si>
  <si>
    <t>1104</t>
  </si>
  <si>
    <t>017-6051230</t>
  </si>
  <si>
    <t>W-V3-01</t>
  </si>
  <si>
    <t>NOR ILYANI BINTI HASSIM</t>
  </si>
  <si>
    <t>2179</t>
  </si>
  <si>
    <t>PEMBANTU MAKMAL C19</t>
  </si>
  <si>
    <t>0194223619</t>
  </si>
  <si>
    <t>S2-107</t>
  </si>
  <si>
    <t>SITI BALQIS BINTI ABDUL KADIR</t>
  </si>
  <si>
    <t>1630</t>
  </si>
  <si>
    <t>PPPT (JAWATAN LATIHAN)</t>
  </si>
  <si>
    <t>WAN AZIZAH BINTI WAN MAHMUD</t>
  </si>
  <si>
    <t>1245</t>
  </si>
  <si>
    <t>019-9827975</t>
  </si>
  <si>
    <t>HELMERIZAH BINTI MOHD DIN</t>
  </si>
  <si>
    <t>1473</t>
  </si>
  <si>
    <t>NORYANTI BINTI JAMALUDDIN</t>
  </si>
  <si>
    <t>2056</t>
  </si>
  <si>
    <t>PENOLONG PEGAWAI PERPUSTAKAAN S27</t>
  </si>
  <si>
    <t>0105281608</t>
  </si>
  <si>
    <t>FAZLINA BINTI ABD RAHIMAN</t>
  </si>
  <si>
    <t>1649</t>
  </si>
  <si>
    <t>SHARIZAL BIN SHAMSUDIN</t>
  </si>
  <si>
    <t>1171</t>
  </si>
  <si>
    <t>019-5480078</t>
  </si>
  <si>
    <t>SITI ZALEHA BINTI CHE HARUN</t>
  </si>
  <si>
    <t>1344</t>
  </si>
  <si>
    <t>012-3612196</t>
  </si>
  <si>
    <t>SERI IRYANI BINTI MOHD NOOR</t>
  </si>
  <si>
    <t>1377</t>
  </si>
  <si>
    <t>013-3424714</t>
  </si>
  <si>
    <t>AMIR BIN AHMAD DERNIYAN</t>
  </si>
  <si>
    <t>1349</t>
  </si>
  <si>
    <t>NAJIBAH BINTI JUSOH</t>
  </si>
  <si>
    <t>1525</t>
  </si>
  <si>
    <t>012-6378041</t>
  </si>
  <si>
    <t>PHAVIITHTIRRAH A/P GOVINDARAJOO</t>
  </si>
  <si>
    <t>ZULAIKHA BINTI KAMARUDIN</t>
  </si>
  <si>
    <t>1073</t>
  </si>
  <si>
    <t>016-5510210</t>
  </si>
  <si>
    <t>Q2-103</t>
  </si>
  <si>
    <t>ARMAN BIN AHMAD SAPAWI</t>
  </si>
  <si>
    <t>1386</t>
  </si>
  <si>
    <t>TIMBALAN PENGARAH SOKONGAN AKADEMIK</t>
  </si>
  <si>
    <t>019-3181143</t>
  </si>
  <si>
    <t>BILIK TPSA</t>
  </si>
  <si>
    <t>SALMIZA BINTI ABDUL RAHIM</t>
  </si>
  <si>
    <t>1208</t>
  </si>
  <si>
    <t>019-2211545</t>
  </si>
  <si>
    <t>MOHD KHAIRIL ANUAR BIN MD DAHARI</t>
  </si>
  <si>
    <t>2070</t>
  </si>
  <si>
    <t>012-5164451</t>
  </si>
  <si>
    <t>MOHAMAD KHAIRUL HAFEZZI B MOKHTAR</t>
  </si>
  <si>
    <t>2059</t>
  </si>
  <si>
    <t>012-7696141</t>
  </si>
  <si>
    <t>MARINA BINTI SAMSUDDIN</t>
  </si>
  <si>
    <t>1663</t>
  </si>
  <si>
    <t>011-35356692</t>
  </si>
  <si>
    <t>MOHD ROSLI BIN MOHAMAD YUSOF</t>
  </si>
  <si>
    <t>019-7794800</t>
  </si>
  <si>
    <t>NOORULZIWATY BINTI KAMARUZAMAN</t>
  </si>
  <si>
    <t>1354</t>
  </si>
  <si>
    <t>013-9270797</t>
  </si>
  <si>
    <t>NORAYAHATI BINTI NGAGIMAN</t>
  </si>
  <si>
    <t>019-6654090</t>
  </si>
  <si>
    <t>AZHAR BIN RAMLI</t>
  </si>
  <si>
    <t>1494</t>
  </si>
  <si>
    <t>PENSYARAH DH29</t>
  </si>
  <si>
    <t>012-2013871</t>
  </si>
  <si>
    <t>NORMIEZA BINTI MOHD YUSOFF</t>
  </si>
  <si>
    <t>1205</t>
  </si>
  <si>
    <t>014-2286694</t>
  </si>
  <si>
    <t>NORASHADY BIN MOHD NOOR</t>
  </si>
  <si>
    <t>1475</t>
  </si>
  <si>
    <t>019-9651789</t>
  </si>
  <si>
    <t>SUHAILY BINTI ABDULLAH</t>
  </si>
  <si>
    <t>1629</t>
  </si>
  <si>
    <t>PPPT DH44</t>
  </si>
  <si>
    <t>012-6741116</t>
  </si>
  <si>
    <t xml:space="preserve">JPA    </t>
  </si>
  <si>
    <t>MULIATY BINTI SAMSURI</t>
  </si>
  <si>
    <t>1338</t>
  </si>
  <si>
    <t>019-3160078</t>
  </si>
  <si>
    <t>SITI ASMIZA BINTI MUZAFAR</t>
  </si>
  <si>
    <t>1164</t>
  </si>
  <si>
    <t>013-3733261</t>
  </si>
  <si>
    <t>AHMAD FAISAL BIN MOHAMMAD FADZIL</t>
  </si>
  <si>
    <t>2008</t>
  </si>
  <si>
    <t>PEMBANTU OPERASI N11</t>
  </si>
  <si>
    <t>017-6827930</t>
  </si>
  <si>
    <t>USKK</t>
  </si>
  <si>
    <t>HANIDA BINTI ABDULLAH</t>
  </si>
  <si>
    <t>1631</t>
  </si>
  <si>
    <t>012-2753514</t>
  </si>
  <si>
    <t>SAIFUL ADLI BIN YUSOFF</t>
  </si>
  <si>
    <t>1577</t>
  </si>
  <si>
    <t>NOR HANEDA BINTI AWANG LONG</t>
  </si>
  <si>
    <t>1435</t>
  </si>
  <si>
    <t>012-3808481</t>
  </si>
  <si>
    <t>NORAZLINDA BINTI MOHAMED</t>
  </si>
  <si>
    <t>1193</t>
  </si>
  <si>
    <t>019-7464704</t>
  </si>
  <si>
    <t>HANIM BINTI YAHAYA</t>
  </si>
  <si>
    <t>1316</t>
  </si>
  <si>
    <t>013-2542947</t>
  </si>
  <si>
    <t>MAI NOOR ASIAH BINTI TAN ZALILAH</t>
  </si>
  <si>
    <t>017-6987991</t>
  </si>
  <si>
    <t>Q3-102</t>
  </si>
  <si>
    <t>ZULKIFLI BIN SAMSUDIN</t>
  </si>
  <si>
    <t>2125</t>
  </si>
  <si>
    <t>JURU AUDIO VISUAL N19</t>
  </si>
  <si>
    <t>019-6001828</t>
  </si>
  <si>
    <t>S2-203</t>
  </si>
  <si>
    <t>MOHD FAUZI BIN MAT SAAD</t>
  </si>
  <si>
    <t>2077</t>
  </si>
  <si>
    <t>JURUTEKNIK KOMPUTER FA29</t>
  </si>
  <si>
    <t>012-4534586</t>
  </si>
  <si>
    <t>S2-208</t>
  </si>
  <si>
    <t>FITRIYAH BINTI MOHD ROSLAN</t>
  </si>
  <si>
    <t>1492</t>
  </si>
  <si>
    <t>012-2778949</t>
  </si>
  <si>
    <t>Q2-301</t>
  </si>
  <si>
    <t>ABDUL MUTHALIB BIN ABD RAHMAN</t>
  </si>
  <si>
    <t>1651</t>
  </si>
  <si>
    <t>012-6030857</t>
  </si>
  <si>
    <t>HERMAN EFFENDIEY BIN MHD HAIRANI</t>
  </si>
  <si>
    <t>012-6734257</t>
  </si>
  <si>
    <t>MOHD AMIRUDDIN BIN AB.AZIZ</t>
  </si>
  <si>
    <t>013-9460462</t>
  </si>
  <si>
    <t>HAFIZA BINTI IBRAHIM</t>
  </si>
  <si>
    <t>1428</t>
  </si>
  <si>
    <t>012-2807175</t>
  </si>
  <si>
    <t>DARNI BINTI DARMIN</t>
  </si>
  <si>
    <t>016-6026648</t>
  </si>
  <si>
    <t>MOHD SYAHNAN BIN MD ZAIN</t>
  </si>
  <si>
    <t>019-9524829</t>
  </si>
  <si>
    <t>Q2-104</t>
  </si>
  <si>
    <t>NOOR RAISHAH BINTI MD DAGANG</t>
  </si>
  <si>
    <t>1023</t>
  </si>
  <si>
    <t>PEGAWAI PENGURUSAN KUALITI</t>
  </si>
  <si>
    <t>012-9188556</t>
  </si>
  <si>
    <t>SHAH ERAWATI BINTI MOKHTAR</t>
  </si>
  <si>
    <t>012-9428790</t>
  </si>
  <si>
    <t>MOHD DZULKAFLI BIN ALI</t>
  </si>
  <si>
    <t>2111</t>
  </si>
  <si>
    <t>012-5953703</t>
  </si>
  <si>
    <t>S1-201</t>
  </si>
  <si>
    <t>Mohd Khir Johari Bin Abas</t>
  </si>
  <si>
    <t>1680</t>
  </si>
  <si>
    <t>Lecturer</t>
  </si>
  <si>
    <t>019-3231429</t>
  </si>
  <si>
    <t>ARYUZIYANTI BINTI MOHAMAD @ MOHD NOR</t>
  </si>
  <si>
    <t>1256</t>
  </si>
  <si>
    <t>013-5056491</t>
  </si>
  <si>
    <t>MOHD AMIRUDIN B. MUSTAJAB</t>
  </si>
  <si>
    <t>1255</t>
  </si>
  <si>
    <t>013-2359007</t>
  </si>
  <si>
    <t>NOOR MOHD KAMAL BIN MAT</t>
  </si>
  <si>
    <t>1583</t>
  </si>
  <si>
    <t>BAHARUDDIN BIN MOHD ZANGGI</t>
  </si>
  <si>
    <t>1343</t>
  </si>
  <si>
    <t>019-2668445</t>
  </si>
  <si>
    <t>SALWA AMIRAH BINTI AWANG</t>
  </si>
  <si>
    <t>1325</t>
  </si>
  <si>
    <t>019-9046476</t>
  </si>
  <si>
    <t>AZIA IDAYU BINTI AWANG</t>
  </si>
  <si>
    <t>1225</t>
  </si>
  <si>
    <t>019-5772420</t>
  </si>
  <si>
    <t>NOR AL AZWA BINTI ISHAK</t>
  </si>
  <si>
    <t>2051</t>
  </si>
  <si>
    <t>PENOLONG JURUTERA J29</t>
  </si>
  <si>
    <t>012-5211483</t>
  </si>
  <si>
    <t>S1-104</t>
  </si>
  <si>
    <t>ANUAR BIN ABDUL WAHAB</t>
  </si>
  <si>
    <t>1367</t>
  </si>
  <si>
    <t>019-9337361</t>
  </si>
  <si>
    <t>SHAROLRADY BIN MOHD JELANI</t>
  </si>
  <si>
    <t>2243</t>
  </si>
  <si>
    <t>penolong jurutera</t>
  </si>
  <si>
    <t>013-3848028</t>
  </si>
  <si>
    <t>SITI NORAZMA BINTI MUHAMOOD</t>
  </si>
  <si>
    <t>1291</t>
  </si>
  <si>
    <t>019-5767881</t>
  </si>
  <si>
    <t>IRDAWATY BINTI SHAARIS</t>
  </si>
  <si>
    <t>2166</t>
  </si>
  <si>
    <t>012-5303845</t>
  </si>
  <si>
    <t>KHALIS BIN SUHAIMI</t>
  </si>
  <si>
    <t>MOHD ASMEDI BIN YAACOB</t>
  </si>
  <si>
    <t>1394</t>
  </si>
  <si>
    <t>019-9269335</t>
  </si>
  <si>
    <t>MOHD SURKRI BIN ABU BAKAR</t>
  </si>
  <si>
    <t>2095</t>
  </si>
  <si>
    <t>PENYELIA ASRAMA N19</t>
  </si>
  <si>
    <t>01116443126</t>
  </si>
  <si>
    <t>NORAIMI BINTI AHMAD</t>
  </si>
  <si>
    <t>1212</t>
  </si>
  <si>
    <t>017-7000270</t>
  </si>
  <si>
    <t>MOHD HAFIS BIN ABDUL WAHAB</t>
  </si>
  <si>
    <t>012-3103755</t>
  </si>
  <si>
    <t>MOHD FAUZI BIN OTHMAN</t>
  </si>
  <si>
    <t>1297</t>
  </si>
  <si>
    <t>019-4443502</t>
  </si>
  <si>
    <t>WAHIDA BINTI MOHAMAD NOOR</t>
  </si>
  <si>
    <t>012-3675736</t>
  </si>
  <si>
    <t>RAZAIDAH BINTI RAZALI</t>
  </si>
  <si>
    <t>1587</t>
  </si>
  <si>
    <t>ZAINUL ANWAR BIN AHMAD ZAWAWI</t>
  </si>
  <si>
    <t>1024</t>
  </si>
  <si>
    <t>019-3379127</t>
  </si>
  <si>
    <t>SITI HABSAH BINTI ABDULLAH</t>
  </si>
  <si>
    <t>1257</t>
  </si>
  <si>
    <t>019-9197363</t>
  </si>
  <si>
    <t>SITI AMINAH BINTI ABDUL GHANI</t>
  </si>
  <si>
    <t>1533</t>
  </si>
  <si>
    <t>012-2274985</t>
  </si>
  <si>
    <t>Q3-201</t>
  </si>
  <si>
    <t>MOHD HASRIL BIN YUSUF AL-BAKRI</t>
  </si>
  <si>
    <t>2162</t>
  </si>
  <si>
    <t>S1-001</t>
  </si>
  <si>
    <t>MOHD ARZO BIN ABU BAKAR</t>
  </si>
  <si>
    <t>1476</t>
  </si>
  <si>
    <t>019-2086776</t>
  </si>
  <si>
    <t>ZAINORA BINTI KAMAL LUDIN</t>
  </si>
  <si>
    <t>012-3856094</t>
  </si>
  <si>
    <t>SAIDATUL HAFIZAH BINTI JAMAHARI</t>
  </si>
  <si>
    <t>2097</t>
  </si>
  <si>
    <t>PEMBANTU TADBIR (KEWANGAN) W29</t>
  </si>
  <si>
    <t>019-5473193</t>
  </si>
  <si>
    <t>NOR AZRIN BINTI AHMAD BAHAR</t>
  </si>
  <si>
    <t>1653</t>
  </si>
  <si>
    <t>019-2281435</t>
  </si>
  <si>
    <t>Q3-205</t>
  </si>
  <si>
    <t>MUHAMMAD KHOIRUDIN BIN ZAKARIA</t>
  </si>
  <si>
    <t>013-6823717</t>
  </si>
  <si>
    <t>JULIA BINTI MOHD</t>
  </si>
  <si>
    <t>2130</t>
  </si>
  <si>
    <t>017-9656036</t>
  </si>
  <si>
    <t>NASRUL AZHAN BIN MUUTI</t>
  </si>
  <si>
    <t>019-7300211</t>
  </si>
  <si>
    <t>MOHD KHAIRUDDIN BIN AHMAD KHAIR</t>
  </si>
  <si>
    <t>013-2522360</t>
  </si>
  <si>
    <t>SITI NORZAEMAH BT MOHD RASHID</t>
  </si>
  <si>
    <t>1633</t>
  </si>
  <si>
    <t>NORMILA BT MOKHTAR</t>
  </si>
  <si>
    <t>1342</t>
  </si>
  <si>
    <t>012-8329426</t>
  </si>
  <si>
    <t>NUR AKHYAR BIN NORDIN</t>
  </si>
  <si>
    <t>RUZMAN BIN MOHAMAD</t>
  </si>
  <si>
    <t xml:space="preserve">PEMANDU </t>
  </si>
  <si>
    <t>ABDULLAH BIN SALLEH</t>
  </si>
  <si>
    <t>2229</t>
  </si>
  <si>
    <t>Penolong Jurutera</t>
  </si>
  <si>
    <t>016-2106879</t>
  </si>
  <si>
    <t>MOHAMAD FAIZ BIN MOHAMAD PESAL</t>
  </si>
  <si>
    <t>PENOLONG PERUBATAN</t>
  </si>
  <si>
    <t>LAILA ROSEMAIZURA BINTI YAAKOP</t>
  </si>
  <si>
    <t>1470</t>
  </si>
  <si>
    <t>012-6026606</t>
  </si>
  <si>
    <t>MUSALMAH BINTI KAMARUDIN</t>
  </si>
  <si>
    <t>1234</t>
  </si>
  <si>
    <t>019-3325133</t>
  </si>
  <si>
    <t>MUHAMMAD AKMAL B DAUD</t>
  </si>
  <si>
    <t>1486</t>
  </si>
  <si>
    <t>Pegawai Latihan &amp; Pendidikan Lanjutan (PLPL)</t>
  </si>
  <si>
    <t>019-4627165</t>
  </si>
  <si>
    <t>SAIFA MASFUZA BINTI SALAN</t>
  </si>
  <si>
    <t>019-2637806</t>
  </si>
  <si>
    <t>NOR AZURA BINTI OSMAN</t>
  </si>
  <si>
    <t>1290</t>
  </si>
  <si>
    <t>019-5117781</t>
  </si>
  <si>
    <t>NORIZAN BINTI MASLLEH</t>
  </si>
  <si>
    <t>1650</t>
  </si>
  <si>
    <t>012-8822613</t>
  </si>
  <si>
    <t>SARAH BT ZAINAL ABIDIN SHAH</t>
  </si>
  <si>
    <t>1643</t>
  </si>
  <si>
    <t>012-4625101</t>
  </si>
  <si>
    <t>NORAZILA BT KAMARUDDIN</t>
  </si>
  <si>
    <t>2145</t>
  </si>
  <si>
    <t xml:space="preserve">PENOLONG PEGAWAI TEKNOLOGI MAKLUMAT </t>
  </si>
  <si>
    <t>WAN SITI FATIMAH BINTI WAN AB RAHMAN</t>
  </si>
  <si>
    <t>019-3340141</t>
  </si>
  <si>
    <t>JULIA BINTI MOHAMED UYOB</t>
  </si>
  <si>
    <t>1458</t>
  </si>
  <si>
    <t>019-4627166</t>
  </si>
  <si>
    <t>MOHD ZAIDI BIN MOHD JAMIL</t>
  </si>
  <si>
    <t>1025</t>
  </si>
  <si>
    <t>012-7661945</t>
  </si>
  <si>
    <t>WAHIDA BINTI OTHMAN</t>
  </si>
  <si>
    <t>2234</t>
  </si>
  <si>
    <t xml:space="preserve">Pembantu Tadbir (P/O) </t>
  </si>
  <si>
    <t>4116</t>
  </si>
  <si>
    <t>NOR AZWA BINTI ABDUL MAJID</t>
  </si>
  <si>
    <t>2072</t>
  </si>
  <si>
    <t>PEGAWAI KHIDMAT PELANGGAN N19</t>
  </si>
  <si>
    <t>012-4774914</t>
  </si>
  <si>
    <t>ROSNIZA BINTI MOHD NOR</t>
  </si>
  <si>
    <t>1635</t>
  </si>
  <si>
    <t>017-4746732</t>
  </si>
  <si>
    <t xml:space="preserve">JMSK   </t>
  </si>
  <si>
    <t>ANISAH BINTI KAMARUDIN</t>
  </si>
  <si>
    <t>1237</t>
  </si>
  <si>
    <t>012-5631669</t>
  </si>
  <si>
    <t>Q2-107</t>
  </si>
  <si>
    <t>HIDANAH BINTI MOHD YUNUS</t>
  </si>
  <si>
    <t>1222</t>
  </si>
  <si>
    <t>013-3566122</t>
  </si>
  <si>
    <t>NAHAR EFFENDI BIN SHAARI</t>
  </si>
  <si>
    <t>1019</t>
  </si>
  <si>
    <t>019-5731544</t>
  </si>
  <si>
    <t>MOHAMAD ADHAR BIN MOHAMAD NARSARDIN</t>
  </si>
  <si>
    <t>SITI JANARIAH BINTI JANTAN</t>
  </si>
  <si>
    <t>1226</t>
  </si>
  <si>
    <t>019-7433408</t>
  </si>
  <si>
    <t>NAZLEENA BINTI DAUD</t>
  </si>
  <si>
    <t>019-7302560</t>
  </si>
  <si>
    <t>MAZLINA BINTI MAT RABI</t>
  </si>
  <si>
    <t>1173</t>
  </si>
  <si>
    <t>012-4359125</t>
  </si>
  <si>
    <t>MOHMAD NAZRI BIN MAHBOB</t>
  </si>
  <si>
    <t>1032</t>
  </si>
  <si>
    <t>01135515747</t>
  </si>
  <si>
    <t>W-V4-02</t>
  </si>
  <si>
    <t>MUHAMAD ALI ADZHAR BIN MOHAMAD ZAHIDI</t>
  </si>
  <si>
    <t>2112</t>
  </si>
  <si>
    <t>012-5892743</t>
  </si>
  <si>
    <t>MOHD MIZAN BIN ABDUL MALIK</t>
  </si>
  <si>
    <t>1210</t>
  </si>
  <si>
    <t>012-2221257</t>
  </si>
  <si>
    <t>MOHAMAD FAISAL BIN JUMRI</t>
  </si>
  <si>
    <t>1717</t>
  </si>
  <si>
    <t>0197585105</t>
  </si>
  <si>
    <t>HASNINA BINTI HAJI ABD RAHMAN</t>
  </si>
  <si>
    <t>1035</t>
  </si>
  <si>
    <t>016-3639859</t>
  </si>
  <si>
    <t>W-V6-02</t>
  </si>
  <si>
    <t>PUTRI IRDA BT AB RAHMAN</t>
  </si>
  <si>
    <t>1240</t>
  </si>
  <si>
    <t>013-3585018</t>
  </si>
  <si>
    <t>NURUL ASHIRAH BINTI SHAHROM</t>
  </si>
  <si>
    <t>012-9758583</t>
  </si>
  <si>
    <t>NOR ZAMIRA BINTI OTHMAN</t>
  </si>
  <si>
    <t>013-7839323</t>
  </si>
  <si>
    <t>MOHD SYAFARIL BIN JAMALUDDIN</t>
  </si>
  <si>
    <t>1567</t>
  </si>
  <si>
    <t>JKA/JSKK</t>
  </si>
  <si>
    <t>RAHIDAH BINTI AB RAHIM</t>
  </si>
  <si>
    <t>1282</t>
  </si>
  <si>
    <t>012-6871981</t>
  </si>
  <si>
    <t>MOHD HELMY BIN ZAKARIA</t>
  </si>
  <si>
    <t>1371</t>
  </si>
  <si>
    <t>017-9321583</t>
  </si>
  <si>
    <t>FAUZIAH BINTI MOHD YUSOF</t>
  </si>
  <si>
    <t>1022</t>
  </si>
  <si>
    <t>PEGAWAI PEPERIKSAAN</t>
  </si>
  <si>
    <t>019-3338807</t>
  </si>
  <si>
    <t>YOGADEVI A/P SUPRAMANIAM</t>
  </si>
  <si>
    <t>1224</t>
  </si>
  <si>
    <t>0169028619</t>
  </si>
  <si>
    <t>CIK NORDIN BIN NAYAN</t>
  </si>
  <si>
    <t>1389</t>
  </si>
  <si>
    <t>012-6704468</t>
  </si>
  <si>
    <t>Q3-003</t>
  </si>
  <si>
    <t>SURYANTI BINTI BACHOK @ SAADON</t>
  </si>
  <si>
    <t>012-7529756</t>
  </si>
  <si>
    <t>Q2-102</t>
  </si>
  <si>
    <t>MOHD FAIZLY BIN MUSA</t>
  </si>
  <si>
    <t>2014</t>
  </si>
  <si>
    <t>PEMBANTU TADBIR (PERKERANIAN &amp; OPERASI) N22</t>
  </si>
  <si>
    <t>012-3361231</t>
  </si>
  <si>
    <t>S2-102</t>
  </si>
  <si>
    <t>FARABETY BINTI AHMAD BAKRI</t>
  </si>
  <si>
    <t>2168</t>
  </si>
  <si>
    <t>PENOLONG PEGAWAI TADBIR N27</t>
  </si>
  <si>
    <t>016-3819629</t>
  </si>
  <si>
    <t>S1-208</t>
  </si>
  <si>
    <t>ERNISUHANI BINTI MOHAMAD ZAMRI@ZAM</t>
  </si>
  <si>
    <t>1504</t>
  </si>
  <si>
    <t>012-5303019</t>
  </si>
  <si>
    <t>Q3 -304</t>
  </si>
  <si>
    <t>ZURINA BINTI SAFEE</t>
  </si>
  <si>
    <t>012-6766241</t>
  </si>
  <si>
    <t>SHAHIDA BINTI YUSOF</t>
  </si>
  <si>
    <t>1508</t>
  </si>
  <si>
    <t>011-15620227</t>
  </si>
  <si>
    <t>HASYIMAH BTE SAID</t>
  </si>
  <si>
    <t>0139827710</t>
  </si>
  <si>
    <t>MUHAMMAD IHSAN BIN ROKEMAN</t>
  </si>
  <si>
    <t>1197</t>
  </si>
  <si>
    <t>PEGAWAI MULTIMEDIA &amp; SUMBER GRED 41</t>
  </si>
  <si>
    <t>017-2250901</t>
  </si>
  <si>
    <t>AZMI BIN ISMAIL</t>
  </si>
  <si>
    <t>1331</t>
  </si>
  <si>
    <t>019-3566548</t>
  </si>
  <si>
    <t>MOHAMAD HEZRI BIN ABDUL GANI</t>
  </si>
  <si>
    <t>2269</t>
  </si>
  <si>
    <t>0174312484</t>
  </si>
  <si>
    <t>NURULZAMRINA BINTI AHMAD</t>
  </si>
  <si>
    <t>1940</t>
  </si>
  <si>
    <t>019-2415156</t>
  </si>
  <si>
    <t>NURUL HUDA BINTI OTHMAN</t>
  </si>
  <si>
    <t>NURUL WAHIDA BT ZAINOL</t>
  </si>
  <si>
    <t>1509</t>
  </si>
  <si>
    <t>017 378 5008</t>
  </si>
  <si>
    <t>NOOR YANTI BINTI SUPIAN</t>
  </si>
  <si>
    <t>1318</t>
  </si>
  <si>
    <t>019-5528810</t>
  </si>
  <si>
    <t>ROZIE AZEAN SHAM BINTI AHMAD MAZLAN</t>
  </si>
  <si>
    <t>2075</t>
  </si>
  <si>
    <t>010-5241743</t>
  </si>
  <si>
    <t>S2-204</t>
  </si>
  <si>
    <t>KHALIDA HANUM BINTI MAHMOOD HAIRUDIN</t>
  </si>
  <si>
    <t>2197</t>
  </si>
  <si>
    <t>NUR HAFIZAH BINTI AYOB</t>
  </si>
  <si>
    <t>1334</t>
  </si>
  <si>
    <t>016-2856603</t>
  </si>
  <si>
    <t>SHAHDAN BIN ZAINAL</t>
  </si>
  <si>
    <t>2188</t>
  </si>
  <si>
    <t>PEGAWAI BELIA DAN SUKAN S41</t>
  </si>
  <si>
    <t>013-5288822</t>
  </si>
  <si>
    <t>SITI ATIQA AL ZAHRA BINTI MAT DARUS</t>
  </si>
  <si>
    <t>019-2158849</t>
  </si>
  <si>
    <t>RAJABUNESHA BINTI ANWAR DIN</t>
  </si>
  <si>
    <t>1637</t>
  </si>
  <si>
    <t>AMEERUZ KAMAL BIN AB WAHID</t>
  </si>
  <si>
    <t>w-V1-02</t>
  </si>
  <si>
    <t>NOR ASNIZA BINTI MOHD FAUZI</t>
  </si>
  <si>
    <t>2101</t>
  </si>
  <si>
    <t>017-2305582</t>
  </si>
  <si>
    <t>MOHD KAMARUL ARIFFIN BIN ABDUL</t>
  </si>
  <si>
    <t>2110</t>
  </si>
  <si>
    <t>019-5683261</t>
  </si>
  <si>
    <t>AINA AISHIKIN BINTI MOHAMAD ALI</t>
  </si>
  <si>
    <t>1450</t>
  </si>
  <si>
    <t>012-5858386</t>
  </si>
  <si>
    <t>TUAN ZUBIDAH BINTI T HASAN</t>
  </si>
  <si>
    <t>2118</t>
  </si>
  <si>
    <t>017-7507274</t>
  </si>
  <si>
    <t>UP</t>
  </si>
  <si>
    <t>S1-308</t>
  </si>
  <si>
    <t>SITI SARA BINTI YAACOB ZUBIR</t>
  </si>
  <si>
    <t>1580</t>
  </si>
  <si>
    <t>0133057230</t>
  </si>
  <si>
    <t>ZULINA BINTI ZULKIFELI</t>
  </si>
  <si>
    <t>1451</t>
  </si>
  <si>
    <t>019-2746332</t>
  </si>
  <si>
    <t>MOHD NAZEROL BIN SHAMSUDDIN</t>
  </si>
  <si>
    <t>2068</t>
  </si>
  <si>
    <t>JURUTEKNIK J17</t>
  </si>
  <si>
    <t>012-6388672</t>
  </si>
  <si>
    <t>VICNEAS A/L MUNIADY</t>
  </si>
  <si>
    <t>2171</t>
  </si>
  <si>
    <t>PENOLONG PEGAWAI TEKNOLOGI MAKLUMAT F29</t>
  </si>
  <si>
    <t>012-5220404</t>
  </si>
  <si>
    <t>KRISHNAMOORTHY A/L GOVINDARAJALU</t>
  </si>
  <si>
    <t>NOR FARAHWAHIDA BINTI MOHD. NOOR</t>
  </si>
  <si>
    <t>1474</t>
  </si>
  <si>
    <t>019-3980271</t>
  </si>
  <si>
    <t>RUHAIDA BINTI NURAL ANUAR</t>
  </si>
  <si>
    <t>1425</t>
  </si>
  <si>
    <t>019-5734981</t>
  </si>
  <si>
    <t>NORAZAM BIN ALIMAN</t>
  </si>
  <si>
    <t>017-7658414</t>
  </si>
  <si>
    <t>NORMAWATI BINTI ABDUL RAHMAN</t>
  </si>
  <si>
    <t>1539</t>
  </si>
  <si>
    <t>019-9806583</t>
  </si>
  <si>
    <t>MOHD RIAAS BIN ROSLI @ RATHAKRISHNAN</t>
  </si>
  <si>
    <t>2069</t>
  </si>
  <si>
    <t>013-6452323</t>
  </si>
  <si>
    <t>FAIRUZ IZWAH BINTI OSMAN</t>
  </si>
  <si>
    <t>019-6690360</t>
  </si>
  <si>
    <t>NORDIANA BINTI MOHD NOR</t>
  </si>
  <si>
    <t>012-3457654</t>
  </si>
  <si>
    <t>KHAIRUL FAIZAH BINTI SHAHRUDIN</t>
  </si>
  <si>
    <t>1551</t>
  </si>
  <si>
    <t>019-7725460</t>
  </si>
  <si>
    <t>AYUNI BINTI MD YUSOF</t>
  </si>
  <si>
    <t>1542</t>
  </si>
  <si>
    <t>019-3346721</t>
  </si>
  <si>
    <t>Muhamad Adha Bin Shamdin@Shamsuddin</t>
  </si>
  <si>
    <t>1666</t>
  </si>
  <si>
    <t>Pensyarah</t>
  </si>
  <si>
    <t>8665</t>
  </si>
  <si>
    <t>ANIZA BINTI TAHIR</t>
  </si>
  <si>
    <t>1387</t>
  </si>
  <si>
    <t>019-5595758</t>
  </si>
  <si>
    <t>NURUL AIN BINTI OTHMAN</t>
  </si>
  <si>
    <t>Norazmi Bin Fadilah</t>
  </si>
  <si>
    <t>1679</t>
  </si>
  <si>
    <t>016-2251182</t>
  </si>
  <si>
    <t>Q2-201</t>
  </si>
  <si>
    <t>JOSEPH SELVAM NEELAGANDAN</t>
  </si>
  <si>
    <t>NORAFIZA BINTI ABDUL RAHMAN</t>
  </si>
  <si>
    <t>2089</t>
  </si>
  <si>
    <t>019-3224984</t>
  </si>
  <si>
    <t>S2-105</t>
  </si>
  <si>
    <t>ANIS BINTI PAUZI</t>
  </si>
  <si>
    <t>012-5161261</t>
  </si>
  <si>
    <t>MOHD RIZUAN BIN JOHARI @ RAZAK</t>
  </si>
  <si>
    <t>2064</t>
  </si>
  <si>
    <t>PEN.JURUTERA</t>
  </si>
  <si>
    <t>012-5608071</t>
  </si>
  <si>
    <t>S2-207</t>
  </si>
  <si>
    <t>RIDZMAN BIN HUSIN @ IBRAHIM</t>
  </si>
  <si>
    <t>1608</t>
  </si>
  <si>
    <t>019-6657148</t>
  </si>
  <si>
    <t>FARAH AZURA BINTI ABDUL RAHMAN</t>
  </si>
  <si>
    <t>1350</t>
  </si>
  <si>
    <t>013-5102612</t>
  </si>
  <si>
    <t>ROSHILA BINTI SAMSUDIN</t>
  </si>
  <si>
    <t>1616</t>
  </si>
  <si>
    <t>017-4597562</t>
  </si>
  <si>
    <t>ZUMMY DAHRIA BINTI MOHAMED BASRI</t>
  </si>
  <si>
    <t>1671</t>
  </si>
  <si>
    <t>pppt</t>
  </si>
  <si>
    <t>012-8556927</t>
  </si>
  <si>
    <t>SAPINAH BINTI HADI</t>
  </si>
  <si>
    <t xml:space="preserve">1556 </t>
  </si>
  <si>
    <t>012-3508942</t>
  </si>
  <si>
    <t xml:space="preserve">JKA </t>
  </si>
  <si>
    <t>SITI NUR SHAHIDA BINTI MD AZIZ</t>
  </si>
  <si>
    <t>012-2417925</t>
  </si>
  <si>
    <t>Haryati binti ismail</t>
  </si>
  <si>
    <t>1678</t>
  </si>
  <si>
    <t>Pegawai Pendidikan Pengajian Tinggi</t>
  </si>
  <si>
    <t>017-9006020</t>
  </si>
  <si>
    <t>MOHD BUKHARI BIN MD JAHI</t>
  </si>
  <si>
    <t>1396</t>
  </si>
  <si>
    <t>012-7967896</t>
  </si>
  <si>
    <t>AZURO UMAIRAH BINTI MOHD ROZIN</t>
  </si>
  <si>
    <t>1295</t>
  </si>
  <si>
    <t>0122498991</t>
  </si>
  <si>
    <t>LYNAFIS BINTI MOHD SHARI</t>
  </si>
  <si>
    <t>1417</t>
  </si>
  <si>
    <t>019-5505788</t>
  </si>
  <si>
    <t>FATHIAH BT MOHAMED JAMIL</t>
  </si>
  <si>
    <t>NORFADZILAH BINTI MOHAMAD</t>
  </si>
  <si>
    <t>019-7565852</t>
  </si>
  <si>
    <t>NOR HIDAYAH BINTI AB WAHAB</t>
  </si>
  <si>
    <t>2222</t>
  </si>
  <si>
    <t>PEGAWAI PSIKOLOGI DAN KERJAYA S41</t>
  </si>
  <si>
    <t>0196979264</t>
  </si>
  <si>
    <t>AZRIN NOOR BINTI ABDUL AZIZ</t>
  </si>
  <si>
    <t>2113</t>
  </si>
  <si>
    <t>012-6837930</t>
  </si>
  <si>
    <t>NOREHAN BINTI ABU HASSAN</t>
  </si>
  <si>
    <t>1415</t>
  </si>
  <si>
    <t>013-5881292</t>
  </si>
  <si>
    <t>ROHAIDA BINTI ISMAIL</t>
  </si>
  <si>
    <t>1718</t>
  </si>
  <si>
    <t>016-2659769</t>
  </si>
  <si>
    <t>MASHITAH BINTI DURALIM</t>
  </si>
  <si>
    <t>1420</t>
  </si>
  <si>
    <t>019-6694140</t>
  </si>
  <si>
    <t>YUSRI BIN MAT DIN</t>
  </si>
  <si>
    <t>1306</t>
  </si>
  <si>
    <t>019-5591434</t>
  </si>
  <si>
    <t>MOHD HAFIZ BIN ALI</t>
  </si>
  <si>
    <t>012-7486939</t>
  </si>
  <si>
    <t>HASLIZA BT YUSOF</t>
  </si>
  <si>
    <t>1351</t>
  </si>
  <si>
    <t>012-9285622</t>
  </si>
  <si>
    <t>HISYAMSANI BIN IDRIS</t>
  </si>
  <si>
    <t>1538</t>
  </si>
  <si>
    <t>019-9826583</t>
  </si>
  <si>
    <t>NIK ZURAINI BINTI NIK MAHMOOD</t>
  </si>
  <si>
    <t>NOOR HERYANNTE BINTI ARBA</t>
  </si>
  <si>
    <t>2192</t>
  </si>
  <si>
    <t>PEMBANTU TADBIR (PERKERANIAN &amp; OPERASI) N19 (KUP)</t>
  </si>
  <si>
    <t>0172674842</t>
  </si>
  <si>
    <t>MUHAMMAD AZLAN BIN ZULKAFLI</t>
  </si>
  <si>
    <t>JURU AUDIO VISUAL</t>
  </si>
  <si>
    <t>WAN MOHD AZRAEI BIN WAN MUSTAPHA</t>
  </si>
  <si>
    <t>2157</t>
  </si>
  <si>
    <t>PEGAWAI TEKNOLOGI MAKLUMAT F44</t>
  </si>
  <si>
    <t>+6013-9821124</t>
  </si>
  <si>
    <t>RUZANNA ZAWANI BINTI SAMSUDIN</t>
  </si>
  <si>
    <t>1659</t>
  </si>
  <si>
    <t>019-2984892</t>
  </si>
  <si>
    <t>MARSHITAH BINTI MUHAMAD</t>
  </si>
  <si>
    <t>1335</t>
  </si>
  <si>
    <t>019-6272430</t>
  </si>
  <si>
    <t>Nurul Ashikin bt Mohammad Shuhaimi</t>
  </si>
  <si>
    <t>1670</t>
  </si>
  <si>
    <t>0143381324</t>
  </si>
  <si>
    <t>MOHD BAHARUDDIN BIN MOHD YUSOFF</t>
  </si>
  <si>
    <t>1395</t>
  </si>
  <si>
    <t>019-7596915</t>
  </si>
  <si>
    <t>KALIYAMAH A/P RAMAN</t>
  </si>
  <si>
    <t>1471</t>
  </si>
  <si>
    <t>012-5281507</t>
  </si>
  <si>
    <t>RAJA NORAZILLA BINTI RAJA YUNUS</t>
  </si>
  <si>
    <t>017-7181033</t>
  </si>
  <si>
    <t>MAZLINA BINTI MD MUSTAFFA</t>
  </si>
  <si>
    <t>1360</t>
  </si>
  <si>
    <t>012-2652571</t>
  </si>
  <si>
    <t>ZURAITI BINTI CHE AMAT</t>
  </si>
  <si>
    <t>1309</t>
  </si>
  <si>
    <t>019-3281143</t>
  </si>
  <si>
    <t>MIOR ISKANDAR BIN MIOR AZIZAN</t>
  </si>
  <si>
    <t>1278</t>
  </si>
  <si>
    <t>019-5127750</t>
  </si>
  <si>
    <t>ROSHIDIANA BINTI YAAKUB</t>
  </si>
  <si>
    <t>1640</t>
  </si>
  <si>
    <t>DH44</t>
  </si>
  <si>
    <t>012-6305235</t>
  </si>
  <si>
    <t>MOHD YUSRI BIN ABDUL RAHIM</t>
  </si>
  <si>
    <t>019-9845393</t>
  </si>
  <si>
    <t>SITI ZULAIHA BINTI YUSOFF</t>
  </si>
  <si>
    <t>1402</t>
  </si>
  <si>
    <t>019-5739983</t>
  </si>
  <si>
    <t>ABDUL HAFIZ BIN ABD HAMID</t>
  </si>
  <si>
    <t>1398</t>
  </si>
  <si>
    <t>012-4628731</t>
  </si>
  <si>
    <t>Q3-108</t>
  </si>
  <si>
    <t>FAIRUZ SOFIA BINTI KAHARUDDIN</t>
  </si>
  <si>
    <t>1510</t>
  </si>
  <si>
    <t>017-6691747</t>
  </si>
  <si>
    <t>Q3-203</t>
  </si>
  <si>
    <t>ROZIANA BINTI ALIMAN</t>
  </si>
  <si>
    <t>1505</t>
  </si>
  <si>
    <t>019-3528313</t>
  </si>
  <si>
    <t>MUHAMMAD FIRDAUS BIN MOHD ZUBLIE</t>
  </si>
  <si>
    <t>1570</t>
  </si>
  <si>
    <t>014-7384564</t>
  </si>
  <si>
    <t xml:space="preserve">JKE   </t>
  </si>
  <si>
    <t>Q2-304</t>
  </si>
  <si>
    <t>NORLIZAWATI BINTI ABDUL RAHMAN</t>
  </si>
  <si>
    <t>1319</t>
  </si>
  <si>
    <t>017-5180970</t>
  </si>
  <si>
    <t>SITI NOOR BINTI OTHMAN</t>
  </si>
  <si>
    <t>1391</t>
  </si>
  <si>
    <t>017-6540127</t>
  </si>
  <si>
    <t>MOHD HAKIMI BIN SHAIBON</t>
  </si>
  <si>
    <t>1599</t>
  </si>
  <si>
    <t>013-3946245</t>
  </si>
  <si>
    <t>AGHILESVARI A/P VIJAKUMARAN</t>
  </si>
  <si>
    <t>1638</t>
  </si>
  <si>
    <t>012-4947586</t>
  </si>
  <si>
    <t>NORAFZAN BINTI MOHD RANAI</t>
  </si>
  <si>
    <t>1523</t>
  </si>
  <si>
    <t>019-3351041</t>
  </si>
  <si>
    <t>SHAHIDA BINTI MOHAMED</t>
  </si>
  <si>
    <t>2117</t>
  </si>
  <si>
    <t>PEMBANTU PUSTAKAWAN S19</t>
  </si>
  <si>
    <t>019-2673703</t>
  </si>
  <si>
    <t>NOR HAKIMAH BINTI AHMAD SUBRI</t>
  </si>
  <si>
    <t>1454</t>
  </si>
  <si>
    <t>019-5545077</t>
  </si>
  <si>
    <t>FAUZI BIN GHANI</t>
  </si>
  <si>
    <t>1543</t>
  </si>
  <si>
    <t>013-7079791</t>
  </si>
  <si>
    <t>NORSEHA BINTI ARIFFIN</t>
  </si>
  <si>
    <t>1423</t>
  </si>
  <si>
    <t>017-4696334</t>
  </si>
  <si>
    <t>MOHD ROSDAN BIN MOHAMAD</t>
  </si>
  <si>
    <t>1620</t>
  </si>
  <si>
    <t>MOHD NASAEI SHAHID BIN OTHMAN</t>
  </si>
  <si>
    <t>1624</t>
  </si>
  <si>
    <t>Q1-106</t>
  </si>
  <si>
    <t>Fathi Hilmy bin Hassim@Hashim</t>
  </si>
  <si>
    <t>1667</t>
  </si>
  <si>
    <t>23456</t>
  </si>
  <si>
    <t>jkm</t>
  </si>
  <si>
    <t>NOR ARLIZA BINTI ANAS</t>
  </si>
  <si>
    <t>S2-201</t>
  </si>
  <si>
    <t>MOHD SOFIAN BIN ZULKIFLI</t>
  </si>
  <si>
    <t>2109</t>
  </si>
  <si>
    <t>013-5834334</t>
  </si>
  <si>
    <t>SARIMAH BINTI ATAN</t>
  </si>
  <si>
    <t>1701</t>
  </si>
  <si>
    <t>0195596848</t>
  </si>
  <si>
    <t>ASMA ASDAYANA BINTI IBRAHIM</t>
  </si>
  <si>
    <t>1416</t>
  </si>
  <si>
    <t>016-3787809</t>
  </si>
  <si>
    <t>ABDUL RAZAK BIN NAINA MOHAMED</t>
  </si>
  <si>
    <t>1522</t>
  </si>
  <si>
    <t>016-4902380</t>
  </si>
  <si>
    <t>HERNI MARLINA BINTI MOHD ALI</t>
  </si>
  <si>
    <t>2086</t>
  </si>
  <si>
    <t>017-3221654</t>
  </si>
  <si>
    <t>S1-108</t>
  </si>
  <si>
    <t>RAZIS BIN OTHMAN</t>
  </si>
  <si>
    <t>1657</t>
  </si>
  <si>
    <t>017-6697967</t>
  </si>
  <si>
    <t>MAISARAH BINTI AWANG</t>
  </si>
  <si>
    <t>1652</t>
  </si>
  <si>
    <t>013-7204858</t>
  </si>
  <si>
    <t>Q2 -204</t>
  </si>
  <si>
    <t>MOHD ZAID BIN ISMAIL</t>
  </si>
  <si>
    <t>1465</t>
  </si>
  <si>
    <t>019-3520860</t>
  </si>
  <si>
    <t>EMADELLA BINTI RIFAI</t>
  </si>
  <si>
    <t>1519</t>
  </si>
  <si>
    <t>013-3899446</t>
  </si>
  <si>
    <t>HASDIANA BINTI ISMAIL</t>
  </si>
  <si>
    <t>2237</t>
  </si>
  <si>
    <t>017-2988630</t>
  </si>
  <si>
    <t>ZURAIRAH HANIM BINTI MOHD ZULKUPLI</t>
  </si>
  <si>
    <t>2177</t>
  </si>
  <si>
    <t>012-5095174</t>
  </si>
  <si>
    <t>S1-102</t>
  </si>
  <si>
    <t>AKMAL BIN ISMAIL</t>
  </si>
  <si>
    <t>1043</t>
  </si>
  <si>
    <t>013-6116629</t>
  </si>
  <si>
    <t>Q1-103</t>
  </si>
  <si>
    <t>ROZIELA BINTI MOHAMED SHARIB</t>
  </si>
  <si>
    <t>Q2 001</t>
  </si>
  <si>
    <t>SHAHIRAN BINTI IBRAHIM</t>
  </si>
  <si>
    <t>2143</t>
  </si>
  <si>
    <t>012-3127853</t>
  </si>
  <si>
    <t>SAMIHAH BINTI ABDUL LATIF</t>
  </si>
  <si>
    <t>019-7581239</t>
  </si>
  <si>
    <t>HEMA A/P MUNIANDY PORTORAJO</t>
  </si>
  <si>
    <t>1669</t>
  </si>
  <si>
    <t>012-6301894</t>
  </si>
  <si>
    <t>SITI ZUBAIDAH BINTI SAHARUDIN</t>
  </si>
  <si>
    <t>1427</t>
  </si>
  <si>
    <t>012-2784101</t>
  </si>
  <si>
    <t>NUR DALILA BINTI ZAINAL</t>
  </si>
  <si>
    <t>1310</t>
  </si>
  <si>
    <t>012-7260286</t>
  </si>
  <si>
    <t>SYAFAF BINTI SAMSUDIN</t>
  </si>
  <si>
    <t>2240</t>
  </si>
  <si>
    <t>PEMBANTU MAKMAL</t>
  </si>
  <si>
    <t>017-9827951</t>
  </si>
  <si>
    <t>S1-401</t>
  </si>
  <si>
    <t>MOHAMMAD AL BUKHARI BIN MARZUKI</t>
  </si>
  <si>
    <t>1531</t>
  </si>
  <si>
    <t>012-5184310</t>
  </si>
  <si>
    <t>Q1-308</t>
  </si>
  <si>
    <t>MOHAMAD SHARIDAN BIN MOHAMAD SHARIFF</t>
  </si>
  <si>
    <t>012-3549687</t>
  </si>
  <si>
    <t>NURUL ALNOR BINTI AHMAD NASAER</t>
  </si>
  <si>
    <t>1293</t>
  </si>
  <si>
    <t>012-2589811</t>
  </si>
  <si>
    <t>ROSDI BIN IDRIS ABAS @ HAJI MOHD ANUR</t>
  </si>
  <si>
    <t>2172</t>
  </si>
  <si>
    <t>PEREKA B19</t>
  </si>
  <si>
    <t>S1-303</t>
  </si>
  <si>
    <t>HAMDAN BIN MUHAMMAD YUNUS</t>
  </si>
  <si>
    <t>2225</t>
  </si>
  <si>
    <t>SHARUDDIN BIN MOHD DAHURI</t>
  </si>
  <si>
    <t>1408</t>
  </si>
  <si>
    <t>012-7475107</t>
  </si>
  <si>
    <t>NORHASNINA BINTI MOKHTAR</t>
  </si>
  <si>
    <t>1550</t>
  </si>
  <si>
    <t>013-7434301</t>
  </si>
  <si>
    <t>NOOR ATHIQAH BT OTHMAN</t>
  </si>
  <si>
    <t>013-5109386</t>
  </si>
  <si>
    <t>SITI RASHIDAH HANUM BINTI ABD.WAHAB</t>
  </si>
  <si>
    <t>019-6541084</t>
  </si>
  <si>
    <t>SITI AISHAH BINTI AB JALIL</t>
  </si>
  <si>
    <t>1503</t>
  </si>
  <si>
    <t>019-2056388</t>
  </si>
  <si>
    <t>SUHANA BINTI RAMLI</t>
  </si>
  <si>
    <t>1555</t>
  </si>
  <si>
    <t>019-8494698</t>
  </si>
  <si>
    <t>SITI FATIMAH BINTI AHMAD HISAM</t>
  </si>
  <si>
    <t>1500</t>
  </si>
  <si>
    <t>0169003851</t>
  </si>
  <si>
    <t>Q2-302</t>
  </si>
  <si>
    <t>NORHIDAYAH BT JAMALUDIN</t>
  </si>
  <si>
    <t>NORAINI BINTI ABDULLAH</t>
  </si>
  <si>
    <t>2204</t>
  </si>
  <si>
    <t>PENOLONG AKAUNTAN W27</t>
  </si>
  <si>
    <t>ZURIATI BINTI JAMMURUH</t>
  </si>
  <si>
    <t>2148</t>
  </si>
  <si>
    <t>012-9257749</t>
  </si>
  <si>
    <t>S1-107</t>
  </si>
  <si>
    <t>MOHD FAIROSE BIN IBRAHIM</t>
  </si>
  <si>
    <t>019-5510063</t>
  </si>
  <si>
    <t>Nur Hamiza Wati Hassan</t>
  </si>
  <si>
    <t>2227</t>
  </si>
  <si>
    <t>PEGAWAI TEKNOLOGI MAKLUMAT F41</t>
  </si>
  <si>
    <t>013-5325764</t>
  </si>
  <si>
    <t>MUHAMAD FIRDAUS BIN SALEHUDDIN</t>
  </si>
  <si>
    <t>2121</t>
  </si>
  <si>
    <t>017-5605235</t>
  </si>
  <si>
    <t>MOHD KAMAL BIN MAT DESA</t>
  </si>
  <si>
    <t>019-5084759</t>
  </si>
  <si>
    <t>Q1-303</t>
  </si>
  <si>
    <t>NOORHIDAYAH BINTI RAMLI</t>
  </si>
  <si>
    <t>1520</t>
  </si>
  <si>
    <t>011-32727366</t>
  </si>
  <si>
    <t>SHATINI BINTI MD SAID</t>
  </si>
  <si>
    <t>1646</t>
  </si>
  <si>
    <t>PEGAWAI PENDIDIKAN PENGAJIAN TINGGI (PENSYARAH DH41)</t>
  </si>
  <si>
    <t>016-6264657</t>
  </si>
  <si>
    <t>ELIZA BINTI SHAMSUDIN</t>
  </si>
  <si>
    <t>1641</t>
  </si>
  <si>
    <t>017-2930292</t>
  </si>
  <si>
    <t>NURUL HAMIMAH JAMALUDIN</t>
  </si>
  <si>
    <t>1668</t>
  </si>
  <si>
    <t>012-8120484</t>
  </si>
  <si>
    <t>SUHAINI BINTI AHMAD JAMHOR</t>
  </si>
  <si>
    <t>MUHD HALALLUDDIN BIN ABDUL RAHIM</t>
  </si>
  <si>
    <t>1547</t>
  </si>
  <si>
    <t>012-2261058</t>
  </si>
  <si>
    <t>FAUZAN FITRI BIN AZHARI</t>
  </si>
  <si>
    <t>1677</t>
  </si>
  <si>
    <t>011-12334830</t>
  </si>
  <si>
    <t>NUR FADZILLAH BINTI JAAFAR</t>
  </si>
  <si>
    <t>1618</t>
  </si>
  <si>
    <t>019-2240903</t>
  </si>
  <si>
    <t>AMIZUAN BIN ALIAS</t>
  </si>
  <si>
    <t>2119</t>
  </si>
  <si>
    <t>019 5128581</t>
  </si>
  <si>
    <t>SITI NADIAH BINTI MOHD SADALI @ SALIM</t>
  </si>
  <si>
    <t>1647</t>
  </si>
  <si>
    <t>PEGAWAI PENDIDIKAN PENGAJIAN TINGGI DH41</t>
  </si>
  <si>
    <t>019-5570019</t>
  </si>
  <si>
    <t>NOOR HAYATI BINTI ISHAK</t>
  </si>
  <si>
    <t>2159</t>
  </si>
  <si>
    <t>013-4680583</t>
  </si>
  <si>
    <t>S2 -101</t>
  </si>
  <si>
    <t>LAM KOK WEI</t>
  </si>
  <si>
    <t>1462</t>
  </si>
  <si>
    <t>6012-3861084</t>
  </si>
  <si>
    <t>MOHD ALIFF FIRDAUS BIN RAMLY</t>
  </si>
  <si>
    <t>1493</t>
  </si>
  <si>
    <t>019-7367374</t>
  </si>
  <si>
    <t>NURUL AZIMAH BINTI AHMAD ARZAAI</t>
  </si>
  <si>
    <t>1404</t>
  </si>
  <si>
    <t>012-6621486</t>
  </si>
  <si>
    <t>MOHD NAIN BIN MOHD RAZALI</t>
  </si>
  <si>
    <t>2169</t>
  </si>
  <si>
    <t>013-2029148</t>
  </si>
  <si>
    <t>NUR HAZWANI BINTI MUSTAFA</t>
  </si>
  <si>
    <t>2138</t>
  </si>
  <si>
    <t>017-2593065</t>
  </si>
  <si>
    <t>S2-202</t>
  </si>
  <si>
    <t>CHE NORHAYATI BINTI MOHD SALLEH</t>
  </si>
  <si>
    <t>1581</t>
  </si>
  <si>
    <t>SYAZALIAH BINTI SALIM</t>
  </si>
  <si>
    <t>1609</t>
  </si>
  <si>
    <t>019-6667148</t>
  </si>
  <si>
    <t>ANIZA SURIATI BINTI ABDUL SHUKOR</t>
  </si>
  <si>
    <t>1622</t>
  </si>
  <si>
    <t>019-6030633</t>
  </si>
  <si>
    <t>Q1-205</t>
  </si>
  <si>
    <t>NOR AINI BINTI MAT ALI</t>
  </si>
  <si>
    <t>2199</t>
  </si>
  <si>
    <t>ARIFF FARHAN BIN IBRAHIM</t>
  </si>
  <si>
    <t>NOR AZZILA BINTI AZMI</t>
  </si>
  <si>
    <t>1515</t>
  </si>
  <si>
    <t>019-2522976</t>
  </si>
  <si>
    <t>Q1-104</t>
  </si>
  <si>
    <t>WAN `AFIFAH BINTI WAN ABDULLAH</t>
  </si>
  <si>
    <t>1506</t>
  </si>
  <si>
    <t>013-9338545</t>
  </si>
  <si>
    <t>NOORIDAYU BINTI MD YUSOF</t>
  </si>
  <si>
    <t>2123</t>
  </si>
  <si>
    <t>017-2023085</t>
  </si>
  <si>
    <t>S2-206</t>
  </si>
  <si>
    <t>NOOR LIZA BINTI BAHARUDIN</t>
  </si>
  <si>
    <t>2235</t>
  </si>
  <si>
    <t>PEMBANTU TADBIR (P/O)</t>
  </si>
  <si>
    <t>012-2043684</t>
  </si>
  <si>
    <t>s1-206</t>
  </si>
  <si>
    <t>NORASLINDA BINTI BASARI</t>
  </si>
  <si>
    <t>AZIRAH BINTI ADNAN</t>
  </si>
  <si>
    <t>1507</t>
  </si>
  <si>
    <t>012-4840773</t>
  </si>
  <si>
    <t>MOHD ZAKHIRI BIN YUSOF</t>
  </si>
  <si>
    <t>1597</t>
  </si>
  <si>
    <t>013-9354847</t>
  </si>
  <si>
    <t>NOORATIQAH NISA BINTI KUSAINI</t>
  </si>
  <si>
    <t>2149</t>
  </si>
  <si>
    <t>0103806797</t>
  </si>
  <si>
    <t>S1-204</t>
  </si>
  <si>
    <t>ANISAH BINTI NASIB</t>
  </si>
  <si>
    <t>1501</t>
  </si>
  <si>
    <t>019-2120403</t>
  </si>
  <si>
    <t>MUHAMMAD SOLIHIN BIN YAAKUB</t>
  </si>
  <si>
    <t>1480</t>
  </si>
  <si>
    <t>016-3386095</t>
  </si>
  <si>
    <t>MUHAMMAD ZAKI BIN ZAINAL</t>
  </si>
  <si>
    <t>017-4612364</t>
  </si>
  <si>
    <t>NOOR RAHIMAH BINTI MOHD MAINURI</t>
  </si>
  <si>
    <t>017-6527211</t>
  </si>
  <si>
    <t>NAZRUL IZKHAIRI BIN BISNAN</t>
  </si>
  <si>
    <t>2230</t>
  </si>
  <si>
    <t>6005</t>
  </si>
  <si>
    <t>SHARIL AMRAN BIN AMIR MOHAMED</t>
  </si>
  <si>
    <t>2207</t>
  </si>
  <si>
    <t>PEGAWAI PEMBANGUNAN DAN SENGGARAAN J41</t>
  </si>
  <si>
    <t>MOHD SAHRIZAN BIN SAHRUDIN</t>
  </si>
  <si>
    <t>013-7760012</t>
  </si>
  <si>
    <t>MOHD ZULFADLI BIN AHMAD</t>
  </si>
  <si>
    <t>86645</t>
  </si>
  <si>
    <t>0136937062</t>
  </si>
  <si>
    <t>NOR`AIN BINTI SENIN</t>
  </si>
  <si>
    <t>1516</t>
  </si>
  <si>
    <t>017-3312870</t>
  </si>
  <si>
    <t>RAFIDAH LAILI BINTI JASWADI</t>
  </si>
  <si>
    <t>013-7598346</t>
  </si>
  <si>
    <t>MOHAMMAD HADI BIN ABD HALIM</t>
  </si>
  <si>
    <t>MOHAMMAD FIRDAUS BIN MOHAMMED AZMI</t>
  </si>
  <si>
    <t>1549</t>
  </si>
  <si>
    <t>PENSYARAH DH41 SEMENTARA</t>
  </si>
  <si>
    <t>NOR ALWANI BINTI ABD WAHAB</t>
  </si>
  <si>
    <t>1625</t>
  </si>
  <si>
    <t>0I7-9720892</t>
  </si>
  <si>
    <t>NOOR ASILAH BINTI YAACOB</t>
  </si>
  <si>
    <t>1579</t>
  </si>
  <si>
    <t>019-5589082</t>
  </si>
  <si>
    <t>NUR QIAM FARHANA ADNAN</t>
  </si>
  <si>
    <t>1487</t>
  </si>
  <si>
    <t>PPLI DH41</t>
  </si>
  <si>
    <t>012-4955850</t>
  </si>
  <si>
    <t>NUR FADHLINA BINTI AHMAD FUAD</t>
  </si>
  <si>
    <t>013-7522575</t>
  </si>
  <si>
    <t>FADZEMY BIN JAILANI</t>
  </si>
  <si>
    <t>1585</t>
  </si>
  <si>
    <t>S2-106</t>
  </si>
  <si>
    <t>Ahmad Syarifuddin Bin Che Abd Aziz</t>
  </si>
  <si>
    <t>1673</t>
  </si>
  <si>
    <t>010-9137913</t>
  </si>
  <si>
    <t>Q2-205</t>
  </si>
  <si>
    <t>MOHD HELMI BIN MD SALLEH</t>
  </si>
  <si>
    <t>Q1-108</t>
  </si>
  <si>
    <t>MUHAMAD MUA`AS BIN MUSTAFFA</t>
  </si>
  <si>
    <t>2183</t>
  </si>
  <si>
    <t>AZYATI ILYANI BT AZNAN</t>
  </si>
  <si>
    <t>1560</t>
  </si>
  <si>
    <t>012-5625955</t>
  </si>
  <si>
    <t>NOR AINI BINTI SUKRI</t>
  </si>
  <si>
    <t>2150</t>
  </si>
  <si>
    <t>017-7932175</t>
  </si>
  <si>
    <t>S2-108</t>
  </si>
  <si>
    <t>MOHD KHAIRUL ANUAR SHAH BIN HASSAN</t>
  </si>
  <si>
    <t>1563</t>
  </si>
  <si>
    <t>Q2-003</t>
  </si>
  <si>
    <t>HADZIRA BINTI M.NOR</t>
  </si>
  <si>
    <t>1469</t>
  </si>
  <si>
    <t xml:space="preserve"> PEGAWAI PEPERIKSAAN</t>
  </si>
  <si>
    <t>013 - 4212312</t>
  </si>
  <si>
    <t>NASRIYAH BINTI DIN</t>
  </si>
  <si>
    <t>2173</t>
  </si>
  <si>
    <t>012-5327429</t>
  </si>
  <si>
    <t>ROSZAIDAH BINTI AHMAD</t>
  </si>
  <si>
    <t>2147</t>
  </si>
  <si>
    <t>017-2504345</t>
  </si>
  <si>
    <t>S1-302</t>
  </si>
  <si>
    <t>NABILA BINTI SULAIMAN</t>
  </si>
  <si>
    <t>1518</t>
  </si>
  <si>
    <t>PENSYARAH DH41 TETAP</t>
  </si>
  <si>
    <t>013-2505132</t>
  </si>
  <si>
    <t>AZNIN BINTI NAZARUDIN</t>
  </si>
  <si>
    <t>1606</t>
  </si>
  <si>
    <t>017-5741682</t>
  </si>
  <si>
    <t>Q1-105</t>
  </si>
  <si>
    <t>SITI AISYAH BINTI AZAHAR</t>
  </si>
  <si>
    <t>012-4142511</t>
  </si>
  <si>
    <t>NOOR AQILAH BINTI AHMAD FIDAUS</t>
  </si>
  <si>
    <t>2182</t>
  </si>
  <si>
    <t>017-5423058</t>
  </si>
  <si>
    <t>MOHD FIRDAUS BIN MOHD BANDONG</t>
  </si>
  <si>
    <t>1632</t>
  </si>
  <si>
    <t>NURUL ASHIKIN BINTI MD TAIB</t>
  </si>
  <si>
    <t>1626</t>
  </si>
  <si>
    <t>013-2665756</t>
  </si>
  <si>
    <t>Q3-206</t>
  </si>
  <si>
    <t>SITI SYAIDATUL AKMAL BINTI KAMARUDDIN</t>
  </si>
  <si>
    <t>1617</t>
  </si>
  <si>
    <t>019-6516451</t>
  </si>
  <si>
    <t>AHMAD FAIZ BIN SAPUAN</t>
  </si>
  <si>
    <t>013-3886106</t>
  </si>
  <si>
    <t>Q1-207</t>
  </si>
  <si>
    <t>WAN HASBULLAH BIN WAN MOHAMED</t>
  </si>
  <si>
    <t>1576</t>
  </si>
  <si>
    <t>NOR AFIFAH BINTI MUHAMAD RAMZI</t>
  </si>
  <si>
    <t>1574</t>
  </si>
  <si>
    <t>019-4547012</t>
  </si>
  <si>
    <t>NOR ADILA BINTI AHMAD</t>
  </si>
  <si>
    <t>1573</t>
  </si>
  <si>
    <t xml:space="preserve">PENSYARAH DH41 </t>
  </si>
  <si>
    <t>Q3-103</t>
  </si>
  <si>
    <t>NURUL AQILAH IBRAHIM</t>
  </si>
  <si>
    <t>1684</t>
  </si>
  <si>
    <t>019-4489001</t>
  </si>
  <si>
    <t>Q3-303</t>
  </si>
  <si>
    <t>MUHAMMAD IZAD BIN  YUSOFF</t>
  </si>
  <si>
    <t>1623</t>
  </si>
  <si>
    <t>Q2-305</t>
  </si>
  <si>
    <t>MOHD HAZMIR BIN RAZIS</t>
  </si>
  <si>
    <t>2233</t>
  </si>
  <si>
    <t>PEMBANTU TADBIR</t>
  </si>
  <si>
    <t>014-6032169</t>
  </si>
  <si>
    <t>S2-205</t>
  </si>
  <si>
    <t>SYED MUHAMMAD FUAD BIN SAYED ABD RAHMAN</t>
  </si>
  <si>
    <t>1628</t>
  </si>
  <si>
    <t>0176115549</t>
  </si>
  <si>
    <t>Q1-208</t>
  </si>
  <si>
    <t>IFANIZA BINTI IBRAHIM</t>
  </si>
  <si>
    <t>2228</t>
  </si>
  <si>
    <t>AZLAN SHAH BIN KATIMAN</t>
  </si>
  <si>
    <t>016-7672900</t>
  </si>
  <si>
    <t>Mohd Ajmain bin Abdul Wahab</t>
  </si>
  <si>
    <t>1372</t>
  </si>
  <si>
    <t>0142448027</t>
  </si>
  <si>
    <t>BILIK PENSYARAH</t>
  </si>
  <si>
    <t>Norazila Bt kamaruddin</t>
  </si>
  <si>
    <t>Pen. Pegawai Teknologi Maklumat</t>
  </si>
  <si>
    <t>0195122883</t>
  </si>
  <si>
    <t>Pejabat ICT</t>
  </si>
  <si>
    <t>Aniza Suriati bt Abdul Shukor</t>
  </si>
  <si>
    <t>PPPT DH41</t>
  </si>
  <si>
    <t>5013</t>
  </si>
  <si>
    <t>JP Aras 1 (C711)</t>
  </si>
  <si>
    <t>Abdul Aziz Bin Ahmad</t>
  </si>
  <si>
    <t>0199619566</t>
  </si>
  <si>
    <t>Bilik Akreditasi JKA/ BKA001</t>
  </si>
  <si>
    <t>0122261058</t>
  </si>
  <si>
    <t>JKE (Makmal ESK)</t>
  </si>
  <si>
    <t>Ainol Anis binti Bohari</t>
  </si>
  <si>
    <t>2246</t>
  </si>
  <si>
    <t>0176830295</t>
  </si>
  <si>
    <t>S2-304</t>
  </si>
  <si>
    <t>NURULHUDA BINTI MD. SAAD</t>
  </si>
  <si>
    <t>1685</t>
  </si>
  <si>
    <t>Darni Darmin</t>
  </si>
  <si>
    <t>1160</t>
  </si>
  <si>
    <t>0166026648</t>
  </si>
  <si>
    <t>Tecc jmsk</t>
  </si>
  <si>
    <t>MOHD KHIR JOHARI BIN ABAS</t>
  </si>
  <si>
    <t>1068</t>
  </si>
  <si>
    <t>0193231429</t>
  </si>
  <si>
    <t>NUR SHUHADA BINTI SHAHARUDDIN AMIN</t>
  </si>
  <si>
    <t>2249</t>
  </si>
  <si>
    <t>PEMBANTU SETIAUSAHA PEJABAT N19</t>
  </si>
  <si>
    <t>0134493866</t>
  </si>
  <si>
    <t>AHMAD SALEHIN BIN MUHAMMAD ASARUDIN</t>
  </si>
  <si>
    <t>PENGURUS ASRAMA</t>
  </si>
  <si>
    <t>SAMLISMAN A/L CHOI WENG</t>
  </si>
  <si>
    <t>MOHD DARABI BIN ZOLKAFLI</t>
  </si>
  <si>
    <t>+60 13-433 6006</t>
  </si>
  <si>
    <t>GEGE NURFAIZEE BIN FADZIL</t>
  </si>
  <si>
    <t>NORHASMAWI BIN HASSAN</t>
  </si>
  <si>
    <t>ZUREENA BINTI ABU SAMAH</t>
  </si>
  <si>
    <t>MOHD SAIFUL IZWAN BIN ABDULLAH</t>
  </si>
  <si>
    <t>Q3-306</t>
  </si>
  <si>
    <t>NORIZA BINTI RAMLI</t>
  </si>
  <si>
    <t>MOHAMMAD ZAIDI B ZAINAL</t>
  </si>
  <si>
    <t>1105</t>
  </si>
  <si>
    <t>PEGAWAI UIDM</t>
  </si>
  <si>
    <t>0126745695</t>
  </si>
  <si>
    <t>DEWAN MUALLIM</t>
  </si>
  <si>
    <t>SHARUDIN B HASSAN</t>
  </si>
  <si>
    <t>Hadi Bin Khalid</t>
  </si>
  <si>
    <t>PPPT / DH 44</t>
  </si>
  <si>
    <t>0149076052</t>
  </si>
  <si>
    <t>Siti Aminah Binti Abdul Ghani</t>
  </si>
  <si>
    <t>0132278485</t>
  </si>
  <si>
    <t>SITI SABARIAH SALIHIN</t>
  </si>
  <si>
    <t>PPPT DH 44</t>
  </si>
  <si>
    <t>0193654620</t>
  </si>
  <si>
    <t>Syarifah Nadiah Binti Hassan</t>
  </si>
  <si>
    <t>2247</t>
  </si>
  <si>
    <t>Penolong Jurutera JA29</t>
  </si>
  <si>
    <t>1801</t>
  </si>
  <si>
    <t>NURUL FADZILLAH MOHD SALEH</t>
  </si>
  <si>
    <t>1424</t>
  </si>
  <si>
    <t>0135984334</t>
  </si>
  <si>
    <t>KPM/PSAS/365 SPC00VIP7</t>
  </si>
  <si>
    <t>Q1-203</t>
  </si>
  <si>
    <t>0173600466</t>
  </si>
  <si>
    <t>Bilik Pensyarah 2, JKE</t>
  </si>
  <si>
    <t>HAS SYALIHAH BINTI MOHAMAD IRANI</t>
  </si>
  <si>
    <t>1710</t>
  </si>
  <si>
    <t>0197565105</t>
  </si>
  <si>
    <t>JP ARAS 0</t>
  </si>
  <si>
    <t>Herman Affendiey bin Mhd Hairani</t>
  </si>
  <si>
    <t>Q2 - 002</t>
  </si>
  <si>
    <t>Raja Norazzilla Binti Raja Yunus</t>
  </si>
  <si>
    <t>Q2-108</t>
  </si>
  <si>
    <t>MUHAMMAD AMEERUL BIN MUZAFFAR SHAH</t>
  </si>
  <si>
    <t>2263</t>
  </si>
  <si>
    <t>JURUFOTO</t>
  </si>
  <si>
    <t>0175737284</t>
  </si>
  <si>
    <t>MUHAMMAD FIKRI BIN HARUN</t>
  </si>
  <si>
    <t>MOHD SYAUQI BIN SHIHABUDIN</t>
  </si>
  <si>
    <t>2255</t>
  </si>
  <si>
    <t>0122808247</t>
  </si>
  <si>
    <t>Mohamad Khairul Hafezzi bin Mokhtar</t>
  </si>
  <si>
    <t>0124445625</t>
  </si>
  <si>
    <t>MUHAMMAD ZUBIR B MOHD HANIFAH</t>
  </si>
  <si>
    <t xml:space="preserve"> -</t>
  </si>
  <si>
    <t>PENGARAH</t>
  </si>
  <si>
    <t>6054544431</t>
  </si>
  <si>
    <t>Burhanuddin bin Daud</t>
  </si>
  <si>
    <t>2261</t>
  </si>
  <si>
    <t>PEGAWAI BELIA DAN SUKAN</t>
  </si>
  <si>
    <t>ex 1405</t>
  </si>
  <si>
    <t>1691</t>
  </si>
  <si>
    <t>STAFF</t>
  </si>
  <si>
    <t>01110913026</t>
  </si>
  <si>
    <t>BETHNEY MUDIN</t>
  </si>
  <si>
    <t>2244</t>
  </si>
  <si>
    <t>PEMBANTU TADBIR (P/O) N19</t>
  </si>
  <si>
    <t>010-7908182</t>
  </si>
  <si>
    <t>C22</t>
  </si>
  <si>
    <t>019 -4223619</t>
  </si>
  <si>
    <t>AHMAD LUQMAN BIN AHMAD GHAZILAN</t>
  </si>
  <si>
    <t>0182160141</t>
  </si>
  <si>
    <t>herni marlina binti mohd ali</t>
  </si>
  <si>
    <t>Bilik Ahu Pejabat aras 0</t>
  </si>
  <si>
    <t>5005</t>
  </si>
  <si>
    <t>herfir25</t>
  </si>
  <si>
    <t>mohd amirudin bin mustajab</t>
  </si>
  <si>
    <t>0172929941</t>
  </si>
  <si>
    <t>Mohd Nazrol bin Md Ali</t>
  </si>
  <si>
    <t>1700</t>
  </si>
  <si>
    <t>0195566848</t>
  </si>
  <si>
    <t>Rosniza</t>
  </si>
  <si>
    <t>Ketua Kursus Matematik</t>
  </si>
  <si>
    <t>Bilik Ketua Kursus Matematik</t>
  </si>
  <si>
    <t>Rosniza Binti Mohd Nor</t>
  </si>
  <si>
    <t>KKRWZVa</t>
  </si>
  <si>
    <t>0126301894</t>
  </si>
  <si>
    <t>5007</t>
  </si>
  <si>
    <t>6obiuE</t>
  </si>
  <si>
    <t>Hema a/p Muniandy Portorajo</t>
  </si>
  <si>
    <t>Rabiatul Alawiah Binti Abdul Rahim</t>
  </si>
  <si>
    <t>2265</t>
  </si>
  <si>
    <t>Pembantu Tadbir (P/O) N19</t>
  </si>
  <si>
    <t>0123909625</t>
  </si>
  <si>
    <t>AZLAN SHAH KATIMAN</t>
  </si>
  <si>
    <t>1692</t>
  </si>
  <si>
    <t>0167672900</t>
  </si>
  <si>
    <t>RUZANNA ZAWANI BT SAMSUDIN</t>
  </si>
  <si>
    <t>0192984892</t>
  </si>
  <si>
    <t xml:space="preserve">MUHAMMAD ASHRAF BIN AZHAR </t>
  </si>
  <si>
    <t>3333</t>
  </si>
  <si>
    <t>PRAKTIKAL</t>
  </si>
  <si>
    <t xml:space="preserve">01110015264 </t>
  </si>
  <si>
    <t>Mohd zulfadli bin ahmad</t>
  </si>
  <si>
    <t>1604</t>
  </si>
  <si>
    <t>Azia Idayu binti Awang</t>
  </si>
  <si>
    <t>Che Azman bin Che Muda</t>
  </si>
  <si>
    <t>2266</t>
  </si>
  <si>
    <t>Pembantu Operasi</t>
  </si>
  <si>
    <t>0145314715</t>
  </si>
  <si>
    <t>NAVILAH BINTI MANSYUR</t>
  </si>
  <si>
    <t>1406</t>
  </si>
  <si>
    <t>SITI AMINAH</t>
  </si>
  <si>
    <t>NORHANIM BINTI MOHD IDRIS</t>
  </si>
  <si>
    <t>2259</t>
  </si>
  <si>
    <t>PT(P/O) N19</t>
  </si>
  <si>
    <t>0132192523</t>
  </si>
  <si>
    <t>Siti Adibah binti Zainal</t>
  </si>
  <si>
    <t>2184</t>
  </si>
  <si>
    <t>Pembantu Makmal C19</t>
  </si>
  <si>
    <t>0136166716</t>
  </si>
  <si>
    <t>MOHD AIZAD BIN ISHAK</t>
  </si>
  <si>
    <t>3334</t>
  </si>
  <si>
    <t>0194188284</t>
  </si>
  <si>
    <t>AMIR AFIFUDIN BIN AB ZAYIN</t>
  </si>
  <si>
    <t>1292</t>
  </si>
  <si>
    <t>01127798981</t>
  </si>
  <si>
    <t>WAN ZAINAB BINTI WAN ABU</t>
  </si>
  <si>
    <t>2267</t>
  </si>
  <si>
    <t>Pengurus Asrama</t>
  </si>
  <si>
    <t>0129363826</t>
  </si>
  <si>
    <t>Nabilah binti Mohd Affande</t>
  </si>
  <si>
    <t>1723</t>
  </si>
  <si>
    <t>pppt dh41</t>
  </si>
  <si>
    <t>0133445474</t>
  </si>
  <si>
    <t>RASMUNA BT HUSSAIN</t>
  </si>
  <si>
    <t>PENSYARAH UTAMA</t>
  </si>
  <si>
    <t>0166344969</t>
  </si>
  <si>
    <t>AIN SALIHAH BINTI ABD RAHMAN</t>
  </si>
  <si>
    <t>0166404368</t>
  </si>
  <si>
    <t>MUHAMMAD FARHAN FARHANI BIN SERIF</t>
  </si>
  <si>
    <t>PEGAWAI PENERANGAN GRED S41</t>
  </si>
  <si>
    <t>01110823016</t>
  </si>
  <si>
    <t>PRO</t>
  </si>
  <si>
    <t>KETUA CELM</t>
  </si>
  <si>
    <t>CeLM</t>
  </si>
  <si>
    <t>NUR AIN IZZATI BINTI NASARUDDIN</t>
  </si>
  <si>
    <t>0175792448</t>
  </si>
  <si>
    <t>UNIT PEMBANGUNAN &amp; SENLENGARAAN</t>
  </si>
  <si>
    <t>MOHAMMAD IQBAL BIN ZAINAL</t>
  </si>
  <si>
    <t>SHARUDIN BIN HASSAN</t>
  </si>
  <si>
    <t>Nurulhuda Binti Othman</t>
  </si>
  <si>
    <t>2264</t>
  </si>
  <si>
    <t>0123970060</t>
  </si>
  <si>
    <t>UPS</t>
  </si>
  <si>
    <t>SUHAILA BINTI MOHD AMIN</t>
  </si>
  <si>
    <t>NUR MASHAKILA BINTI ABDUL MUBARETH ALI</t>
  </si>
  <si>
    <t>2278</t>
  </si>
  <si>
    <t>01111621048</t>
  </si>
  <si>
    <t xml:space="preserve">Ruang Pejabat </t>
  </si>
  <si>
    <t>MUHAMMAD SUKRI BIN ABDUL HAMID</t>
  </si>
  <si>
    <t>0199556376</t>
  </si>
  <si>
    <t>Noranita Binti Abdullah</t>
  </si>
  <si>
    <t>1743</t>
  </si>
  <si>
    <t>018-3707660</t>
  </si>
  <si>
    <t>MUHAMMAD IRFAN BIN AHMAD</t>
  </si>
  <si>
    <t>011-11888136</t>
  </si>
  <si>
    <t>KHAIRIL AZHAR BIN MOHD NOR</t>
  </si>
  <si>
    <t>1740</t>
  </si>
  <si>
    <t>0195771457</t>
  </si>
  <si>
    <t>NURUL FARHANA NADIRAH BINTI ZAINAL ANUAR</t>
  </si>
  <si>
    <t>2279</t>
  </si>
  <si>
    <t>Pembantu Tadbir</t>
  </si>
  <si>
    <t>01162646424</t>
  </si>
  <si>
    <t>NURULAINI HAFIZAH BINTI MOHD HAFIR</t>
  </si>
  <si>
    <t>800529085418</t>
  </si>
  <si>
    <t>0199002112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</si>
</sst>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164" fontId="0" fillId="0" borderId="0" xfId="0" applyNumberFormat="1"/>
  </cellXfs>
  <cellStyles count="1">
    <cellStyle name="Normal" xfId="0" builtinId="0"/>
  </cellStyles>
  <dxfs count="28">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F400]h:mm:ss\ AM/PM"/>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headers="0" connectionId="2" xr16:uid="{B35C3F5F-E83A-48FE-BF8B-3A49E42949F1}" autoFormatId="16" applyNumberFormats="0" applyBorderFormats="0" applyFontFormats="0" applyPatternFormats="0" applyAlignmentFormats="0" applyWidthHeightFormats="0">
  <queryTableRefresh headersInLastRefresh="0" nextId="23">
    <queryTableFields count="22">
      <queryTableField id="1" name="id" tableColumnId="1"/>
      <queryTableField id="2" name="userID" tableColumnId="2"/>
      <queryTableField id="22" dataBound="0" tableColumnId="22"/>
      <queryTableField id="3" name="date" tableColumnId="3"/>
      <queryTableField id="4" name="aliran" tableColumnId="4"/>
      <queryTableField id="5" name="alamat_sykt" tableColumnId="5"/>
      <queryTableField id="6" name="status" tableColumnId="6"/>
      <queryTableField id="7" name="program" tableColumnId="7"/>
      <queryTableField id="8" name="jabatan" tableColumnId="8"/>
      <queryTableField id="9" name="a" tableColumnId="9"/>
      <queryTableField id="10" name="b" tableColumnId="10"/>
      <queryTableField id="11" name="c" tableColumnId="11"/>
      <queryTableField id="12" name="d" tableColumnId="12"/>
      <queryTableField id="13" name="e" tableColumnId="13"/>
      <queryTableField id="14" name="catatan" tableColumnId="14"/>
      <queryTableField id="15" name="notel_sykt" tableColumnId="15"/>
      <queryTableField id="16" name="tarikh_maklumbalas" tableColumnId="16"/>
      <queryTableField id="17" name="sykt_li" tableColumnId="17"/>
      <queryTableField id="18" name="alamat_li" tableColumnId="18"/>
      <queryTableField id="19" name="adminID" tableColumnId="19"/>
      <queryTableField id="20" name="selesai" tableColumnId="20"/>
      <queryTableField id="21" name="akuan" tableColumnId="21"/>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headers="0" connectionId="1" xr16:uid="{D6FDFDE3-8859-428E-BB69-240548A95F87}" autoFormatId="16" applyNumberFormats="0" applyBorderFormats="0" applyFontFormats="0" applyPatternFormats="0" applyAlignmentFormats="0" applyWidthHeightFormats="0">
  <queryTableRefresh headersInLastRefresh="0" nextId="11">
    <queryTableFields count="10">
      <queryTableField id="1" name="id" tableColumnId="1"/>
      <queryTableField id="2" name="username" tableColumnId="2"/>
      <queryTableField id="3" name="password" tableColumnId="3"/>
      <queryTableField id="4" name="name" tableColumnId="4"/>
      <queryTableField id="5" name="icno" tableColumnId="5"/>
      <queryTableField id="6" name="nometrik" tableColumnId="6"/>
      <queryTableField id="7" name="notel" tableColumnId="7"/>
      <queryTableField id="8" name="alamat" tableColumnId="8"/>
      <queryTableField id="9" name="jabatan" tableColumnId="9"/>
      <queryTableField id="10" name="kuarters"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87805F9-045F-4578-9E19-800B09A198E3}" name="ups__2" displayName="ups__2" ref="A1:V2363" tableType="queryTable" headerRowCount="0" totalsRowShown="0">
  <tableColumns count="22">
    <tableColumn id="1" xr3:uid="{E1101DB0-5C6F-4464-9559-7D8B12644B72}" uniqueName="1" name="id" queryTableFieldId="1"/>
    <tableColumn id="2" xr3:uid="{6E3AAB45-D96D-4467-A38B-D39892C37E1B}" uniqueName="2" name="userID" queryTableFieldId="2"/>
    <tableColumn id="22" xr3:uid="{0F3B30D7-0D76-45BC-8830-9E45663502F3}" uniqueName="22" name="Icno" queryTableFieldId="22" dataDxfId="27">
      <calculatedColumnFormula>SUBSTITUTE(VLOOKUP(ups__2[[#This Row],[userID]],pengguna!A:B,2,TRUE),"-","")</calculatedColumnFormula>
    </tableColumn>
    <tableColumn id="3" xr3:uid="{0554E13E-6481-4377-9725-A5D410A49790}" uniqueName="3" name="date" queryTableFieldId="3" dataDxfId="26"/>
    <tableColumn id="4" xr3:uid="{B8EE6E82-B986-4078-801A-C4C229C3EF36}" uniqueName="4" name="aliran" queryTableFieldId="4" dataDxfId="25"/>
    <tableColumn id="5" xr3:uid="{7ACB8449-A06C-43DE-A508-4D3D812A8A30}" uniqueName="5" name="alamat_sykt" queryTableFieldId="5" dataDxfId="24"/>
    <tableColumn id="6" xr3:uid="{3C25F49A-34B8-4C26-8461-09BFBC5187F0}" uniqueName="6" name="status" queryTableFieldId="6" dataDxfId="23"/>
    <tableColumn id="7" xr3:uid="{E31DB9B1-D1F1-4637-97EA-FDF03B8915F8}" uniqueName="7" name="program" queryTableFieldId="7" dataDxfId="22"/>
    <tableColumn id="8" xr3:uid="{652C2E8D-A85F-4FFA-A795-EBB0AD8D2279}" uniqueName="8" name="jabatan" queryTableFieldId="8" dataDxfId="21"/>
    <tableColumn id="9" xr3:uid="{523E8851-1A14-44E2-988B-1FD53CC7582E}" uniqueName="9" name="a" queryTableFieldId="9" dataDxfId="20"/>
    <tableColumn id="10" xr3:uid="{88626BB2-6A0C-4F45-AD7B-84D7D1B04348}" uniqueName="10" name="b" queryTableFieldId="10" dataDxfId="19"/>
    <tableColumn id="11" xr3:uid="{00DA6A72-7618-4099-AD63-6D8B18FC54F8}" uniqueName="11" name="c" queryTableFieldId="11" dataDxfId="18"/>
    <tableColumn id="12" xr3:uid="{507632B5-F04B-48BC-8644-47060B032484}" uniqueName="12" name="d" queryTableFieldId="12" dataDxfId="17"/>
    <tableColumn id="13" xr3:uid="{23103886-AC17-4D50-AC62-67A719E22991}" uniqueName="13" name="e" queryTableFieldId="13" dataDxfId="16"/>
    <tableColumn id="14" xr3:uid="{071A78DE-B3A5-419E-8DDF-C73DF163779B}" uniqueName="14" name="catatan" queryTableFieldId="14" dataDxfId="15"/>
    <tableColumn id="15" xr3:uid="{BFECF5C5-B9D7-4206-A508-8EF0A9AB8333}" uniqueName="15" name="notel_sykt" queryTableFieldId="15" dataDxfId="14"/>
    <tableColumn id="16" xr3:uid="{B68FDD30-9AD3-44A8-89ED-E61A59FEC66D}" uniqueName="16" name="tarikh_maklumbalas" queryTableFieldId="16" dataDxfId="13"/>
    <tableColumn id="17" xr3:uid="{C54E7262-D20D-4157-9FF3-B51E7105A08C}" uniqueName="17" name="sykt_li" queryTableFieldId="17" dataDxfId="12"/>
    <tableColumn id="18" xr3:uid="{67CD4C98-4A5F-478D-B514-8BE2173A7904}" uniqueName="18" name="alamat_li" queryTableFieldId="18" dataDxfId="11"/>
    <tableColumn id="19" xr3:uid="{C0FA400A-49E6-46FA-B1DB-C7945BDB94A8}" uniqueName="19" name="adminID" queryTableFieldId="19" dataDxfId="10"/>
    <tableColumn id="20" xr3:uid="{08AB90A7-3F1C-443B-9D41-7D946679DE74}" uniqueName="20" name="selesai" queryTableFieldId="20" dataDxfId="9"/>
    <tableColumn id="21" xr3:uid="{8D850871-ECA0-4D33-9ED8-C1E6D295FDC8}" uniqueName="21" name="akuan" queryTableFieldId="21" dataDxfId="8"/>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5A8399-FA60-4AD3-AF57-A03454B18303}" name="pengguna" displayName="pengguna" ref="A1:J561" tableType="queryTable" headerRowCount="0" totalsRowShown="0">
  <tableColumns count="10">
    <tableColumn id="1" xr3:uid="{87645BB0-8B6F-4862-88FE-9419D5FD63B4}" uniqueName="1" name="id" queryTableFieldId="1"/>
    <tableColumn id="2" xr3:uid="{049F6939-39CD-4B29-85CA-7C06205D7950}" uniqueName="2" name="username" queryTableFieldId="2"/>
    <tableColumn id="3" xr3:uid="{6CB96F42-85D1-49B8-B685-E4E559BFF7BE}" uniqueName="3" name="password" queryTableFieldId="3" dataDxfId="7"/>
    <tableColumn id="4" xr3:uid="{55F6E497-29C2-4979-A03C-F0AEBE25FF96}" uniqueName="4" name="name" queryTableFieldId="4" dataDxfId="6"/>
    <tableColumn id="5" xr3:uid="{7E825379-7FEC-4E39-9F69-7D338BD3EDBB}" uniqueName="5" name="icno" queryTableFieldId="5" dataDxfId="5"/>
    <tableColumn id="6" xr3:uid="{B1200612-DD3F-47CF-8584-AAA4BAB37964}" uniqueName="6" name="nometrik" queryTableFieldId="6" dataDxfId="4"/>
    <tableColumn id="7" xr3:uid="{A0667D42-1576-45C6-B521-3A1B7AB50C38}" uniqueName="7" name="notel" queryTableFieldId="7" dataDxfId="3"/>
    <tableColumn id="8" xr3:uid="{07CF0951-49C0-43C9-BD66-BB24A1089E24}" uniqueName="8" name="alamat" queryTableFieldId="8" dataDxfId="2"/>
    <tableColumn id="9" xr3:uid="{02B935F2-CA2D-47A2-8EA3-29AC12FC55CE}" uniqueName="9" name="jabatan" queryTableFieldId="9" dataDxfId="1"/>
    <tableColumn id="10" xr3:uid="{2A567F6F-9C87-4476-831C-EB2D0B321EFC}" uniqueName="10" name="kuarters" queryTableFieldId="10"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A70C9-DF83-423C-840A-2B81EFC15959}">
  <dimension ref="A1:V2363"/>
  <sheetViews>
    <sheetView tabSelected="1" workbookViewId="0">
      <selection sqref="A1:XFD1"/>
    </sheetView>
  </sheetViews>
  <sheetFormatPr defaultRowHeight="15" x14ac:dyDescent="0.25"/>
  <cols>
    <col min="1" max="1" width="5" bestFit="1" customWidth="1"/>
    <col min="2" max="2" width="12" bestFit="1" customWidth="1"/>
    <col min="3" max="3" width="12" customWidth="1"/>
    <col min="4" max="4" width="10.42578125" bestFit="1" customWidth="1"/>
    <col min="5" max="5" width="8.28515625" bestFit="1" customWidth="1"/>
    <col min="6" max="7" width="74.42578125" bestFit="1" customWidth="1"/>
    <col min="8" max="8" width="10.7109375" bestFit="1" customWidth="1"/>
    <col min="9" max="9" width="20.5703125" bestFit="1" customWidth="1"/>
    <col min="10" max="10" width="4.28515625" bestFit="1" customWidth="1"/>
    <col min="11" max="11" width="4.42578125" bestFit="1" customWidth="1"/>
    <col min="12" max="12" width="4.140625" bestFit="1" customWidth="1"/>
    <col min="13" max="14" width="4.42578125" bestFit="1" customWidth="1"/>
    <col min="15" max="15" width="81.140625" bestFit="1" customWidth="1"/>
    <col min="16" max="16" width="12.5703125" bestFit="1" customWidth="1"/>
    <col min="17" max="17" width="21.42578125" bestFit="1" customWidth="1"/>
    <col min="18" max="18" width="11.42578125" bestFit="1" customWidth="1"/>
    <col min="19" max="19" width="81.140625" bestFit="1" customWidth="1"/>
    <col min="20" max="20" width="13.85546875" bestFit="1" customWidth="1"/>
    <col min="21" max="21" width="9.42578125" bestFit="1" customWidth="1"/>
    <col min="22" max="22" width="8.5703125" bestFit="1" customWidth="1"/>
  </cols>
  <sheetData>
    <row r="1" spans="1:22" x14ac:dyDescent="0.25">
      <c r="A1">
        <v>1</v>
      </c>
      <c r="B1">
        <v>340</v>
      </c>
      <c r="C1" t="str">
        <f>SUBSTITUTE(VLOOKUP(ups__2[[#This Row],[userID]],pengguna!A:B,2,TRUE),"-","")</f>
        <v>830317075442</v>
      </c>
      <c r="D1" t="s">
        <v>0</v>
      </c>
      <c r="E1" t="s">
        <v>1</v>
      </c>
      <c r="F1" t="s">
        <v>1</v>
      </c>
      <c r="G1" t="s">
        <v>2</v>
      </c>
      <c r="H1" t="s">
        <v>3</v>
      </c>
      <c r="I1" t="s">
        <v>4</v>
      </c>
      <c r="J1" t="s">
        <v>5</v>
      </c>
      <c r="K1" t="s">
        <v>1</v>
      </c>
      <c r="L1" t="s">
        <v>1</v>
      </c>
      <c r="M1" t="s">
        <v>1</v>
      </c>
      <c r="N1" t="s">
        <v>1</v>
      </c>
      <c r="O1" t="s">
        <v>6</v>
      </c>
      <c r="P1" s="1">
        <v>0.27986111111111112</v>
      </c>
      <c r="Q1" t="s">
        <v>7</v>
      </c>
      <c r="R1" t="s">
        <v>8</v>
      </c>
      <c r="S1" t="s">
        <v>9</v>
      </c>
      <c r="T1" t="s">
        <v>10</v>
      </c>
      <c r="U1" t="s">
        <v>11</v>
      </c>
      <c r="V1" t="s">
        <v>12</v>
      </c>
    </row>
    <row r="2" spans="1:22" x14ac:dyDescent="0.25">
      <c r="A2">
        <v>2</v>
      </c>
      <c r="B2">
        <v>158</v>
      </c>
      <c r="C2" t="str">
        <f>SUBSTITUTE(VLOOKUP(ups__2[[#This Row],[userID]],pengguna!A:B,2,TRUE),"-","")</f>
        <v>790610065450</v>
      </c>
      <c r="D2" t="s">
        <v>13</v>
      </c>
      <c r="E2" t="s">
        <v>1</v>
      </c>
      <c r="F2" t="s">
        <v>1</v>
      </c>
      <c r="G2" t="s">
        <v>14</v>
      </c>
      <c r="H2" t="s">
        <v>15</v>
      </c>
      <c r="I2" t="s">
        <v>16</v>
      </c>
      <c r="J2" t="s">
        <v>5</v>
      </c>
      <c r="K2" t="s">
        <v>17</v>
      </c>
      <c r="L2" t="s">
        <v>18</v>
      </c>
      <c r="M2" t="s">
        <v>1</v>
      </c>
      <c r="N2" t="s">
        <v>1</v>
      </c>
      <c r="O2" t="s">
        <v>19</v>
      </c>
      <c r="P2" s="1">
        <v>6.6898148148148151E-3</v>
      </c>
      <c r="Q2" t="s">
        <v>20</v>
      </c>
      <c r="R2" t="s">
        <v>8</v>
      </c>
      <c r="S2" t="s">
        <v>21</v>
      </c>
      <c r="T2" t="s">
        <v>22</v>
      </c>
      <c r="U2" t="s">
        <v>11</v>
      </c>
      <c r="V2" t="s">
        <v>12</v>
      </c>
    </row>
    <row r="3" spans="1:22" x14ac:dyDescent="0.25">
      <c r="A3">
        <v>4</v>
      </c>
      <c r="B3">
        <v>11</v>
      </c>
      <c r="C3" t="str">
        <f>SUBSTITUTE(VLOOKUP(ups__2[[#This Row],[userID]],pengguna!A:B,2,TRUE),"-","")</f>
        <v>630319085891</v>
      </c>
      <c r="D3" t="s">
        <v>0</v>
      </c>
      <c r="E3" t="s">
        <v>1</v>
      </c>
      <c r="F3" t="s">
        <v>1</v>
      </c>
      <c r="G3" t="s">
        <v>23</v>
      </c>
      <c r="H3" t="s">
        <v>15</v>
      </c>
      <c r="I3" t="s">
        <v>24</v>
      </c>
      <c r="J3" t="s">
        <v>5</v>
      </c>
      <c r="K3" t="s">
        <v>18</v>
      </c>
      <c r="L3" t="s">
        <v>18</v>
      </c>
      <c r="M3" t="s">
        <v>1</v>
      </c>
      <c r="N3" t="s">
        <v>1</v>
      </c>
      <c r="O3" t="s">
        <v>25</v>
      </c>
      <c r="P3" s="1">
        <v>0.37762731481481482</v>
      </c>
      <c r="Q3" t="s">
        <v>20</v>
      </c>
      <c r="R3" t="s">
        <v>8</v>
      </c>
      <c r="S3" t="s">
        <v>26</v>
      </c>
      <c r="T3" t="s">
        <v>22</v>
      </c>
      <c r="U3" t="s">
        <v>11</v>
      </c>
      <c r="V3" t="s">
        <v>12</v>
      </c>
    </row>
    <row r="4" spans="1:22" x14ac:dyDescent="0.25">
      <c r="A4">
        <v>5</v>
      </c>
      <c r="B4">
        <v>92</v>
      </c>
      <c r="C4" t="str">
        <f>SUBSTITUTE(VLOOKUP(ups__2[[#This Row],[userID]],pengguna!A:B,2,TRUE),"-","")</f>
        <v>760327025448</v>
      </c>
      <c r="D4" t="s">
        <v>27</v>
      </c>
      <c r="E4" t="s">
        <v>1</v>
      </c>
      <c r="F4" t="s">
        <v>1</v>
      </c>
      <c r="G4" t="s">
        <v>28</v>
      </c>
      <c r="H4" t="s">
        <v>29</v>
      </c>
      <c r="I4" t="s">
        <v>24</v>
      </c>
      <c r="J4" t="s">
        <v>18</v>
      </c>
      <c r="K4" t="s">
        <v>18</v>
      </c>
      <c r="L4" t="s">
        <v>18</v>
      </c>
      <c r="M4" t="s">
        <v>1</v>
      </c>
      <c r="N4" t="s">
        <v>1</v>
      </c>
      <c r="O4" t="s">
        <v>30</v>
      </c>
      <c r="P4" s="1">
        <v>0.38241898148148146</v>
      </c>
      <c r="Q4" t="s">
        <v>20</v>
      </c>
      <c r="R4" t="s">
        <v>31</v>
      </c>
      <c r="S4" t="s">
        <v>32</v>
      </c>
      <c r="T4" t="s">
        <v>33</v>
      </c>
      <c r="U4" t="s">
        <v>11</v>
      </c>
      <c r="V4" t="s">
        <v>12</v>
      </c>
    </row>
    <row r="5" spans="1:22" x14ac:dyDescent="0.25">
      <c r="A5">
        <v>9</v>
      </c>
      <c r="B5">
        <v>158</v>
      </c>
      <c r="C5" t="str">
        <f>SUBSTITUTE(VLOOKUP(ups__2[[#This Row],[userID]],pengguna!A:B,2,TRUE),"-","")</f>
        <v>790610065450</v>
      </c>
      <c r="D5" t="s">
        <v>34</v>
      </c>
      <c r="E5" t="s">
        <v>1</v>
      </c>
      <c r="F5" t="s">
        <v>1</v>
      </c>
      <c r="G5" t="s">
        <v>1</v>
      </c>
      <c r="H5" t="s">
        <v>15</v>
      </c>
      <c r="I5" t="s">
        <v>16</v>
      </c>
      <c r="J5" t="s">
        <v>5</v>
      </c>
      <c r="K5" t="s">
        <v>17</v>
      </c>
      <c r="L5" t="s">
        <v>17</v>
      </c>
      <c r="M5" t="s">
        <v>17</v>
      </c>
      <c r="N5" t="s">
        <v>17</v>
      </c>
      <c r="O5" t="s">
        <v>35</v>
      </c>
      <c r="P5" s="1">
        <v>0.1915162037037037</v>
      </c>
      <c r="Q5" t="s">
        <v>36</v>
      </c>
      <c r="R5" t="s">
        <v>8</v>
      </c>
      <c r="S5" t="s">
        <v>37</v>
      </c>
      <c r="T5" t="s">
        <v>22</v>
      </c>
      <c r="U5" t="s">
        <v>11</v>
      </c>
      <c r="V5" t="s">
        <v>12</v>
      </c>
    </row>
    <row r="6" spans="1:22" x14ac:dyDescent="0.25">
      <c r="A6">
        <v>11</v>
      </c>
      <c r="B6">
        <v>324</v>
      </c>
      <c r="C6" t="str">
        <f>SUBSTITUTE(VLOOKUP(ups__2[[#This Row],[userID]],pengguna!A:B,2,TRUE),"-","")</f>
        <v>821115086114</v>
      </c>
      <c r="D6" t="s">
        <v>34</v>
      </c>
      <c r="E6" t="s">
        <v>1</v>
      </c>
      <c r="F6" t="s">
        <v>1</v>
      </c>
      <c r="G6" t="s">
        <v>38</v>
      </c>
      <c r="H6" t="s">
        <v>39</v>
      </c>
      <c r="I6" t="s">
        <v>40</v>
      </c>
      <c r="J6" t="s">
        <v>5</v>
      </c>
      <c r="K6" t="s">
        <v>18</v>
      </c>
      <c r="L6" t="s">
        <v>18</v>
      </c>
      <c r="M6" t="s">
        <v>1</v>
      </c>
      <c r="N6" t="s">
        <v>1</v>
      </c>
      <c r="O6" t="s">
        <v>41</v>
      </c>
      <c r="P6" s="1">
        <v>0.38039351851851849</v>
      </c>
      <c r="Q6" t="s">
        <v>42</v>
      </c>
      <c r="R6" t="s">
        <v>31</v>
      </c>
      <c r="S6" t="s">
        <v>43</v>
      </c>
      <c r="T6" t="s">
        <v>44</v>
      </c>
      <c r="U6" t="s">
        <v>11</v>
      </c>
      <c r="V6" t="s">
        <v>12</v>
      </c>
    </row>
    <row r="7" spans="1:22" x14ac:dyDescent="0.25">
      <c r="A7">
        <v>12</v>
      </c>
      <c r="B7">
        <v>324</v>
      </c>
      <c r="C7" t="str">
        <f>SUBSTITUTE(VLOOKUP(ups__2[[#This Row],[userID]],pengguna!A:B,2,TRUE),"-","")</f>
        <v>821115086114</v>
      </c>
      <c r="D7" t="s">
        <v>34</v>
      </c>
      <c r="E7" t="s">
        <v>1</v>
      </c>
      <c r="F7" t="s">
        <v>1</v>
      </c>
      <c r="G7" t="s">
        <v>45</v>
      </c>
      <c r="H7" t="s">
        <v>39</v>
      </c>
      <c r="I7" t="s">
        <v>40</v>
      </c>
      <c r="J7" t="s">
        <v>5</v>
      </c>
      <c r="K7" t="s">
        <v>18</v>
      </c>
      <c r="L7" t="s">
        <v>18</v>
      </c>
      <c r="M7" t="s">
        <v>1</v>
      </c>
      <c r="N7" t="s">
        <v>1</v>
      </c>
      <c r="O7" t="s">
        <v>41</v>
      </c>
      <c r="P7" s="1">
        <v>0.38133101851851853</v>
      </c>
      <c r="Q7" t="s">
        <v>42</v>
      </c>
      <c r="R7" t="s">
        <v>31</v>
      </c>
      <c r="S7" t="s">
        <v>46</v>
      </c>
      <c r="T7" t="s">
        <v>44</v>
      </c>
      <c r="U7" t="s">
        <v>11</v>
      </c>
      <c r="V7" t="s">
        <v>12</v>
      </c>
    </row>
    <row r="8" spans="1:22" x14ac:dyDescent="0.25">
      <c r="A8">
        <v>13</v>
      </c>
      <c r="B8">
        <v>130</v>
      </c>
      <c r="C8" t="str">
        <f>SUBSTITUTE(VLOOKUP(ups__2[[#This Row],[userID]],pengguna!A:B,2,TRUE),"-","")</f>
        <v>780212025534</v>
      </c>
      <c r="D8" t="s">
        <v>34</v>
      </c>
      <c r="E8" t="s">
        <v>1</v>
      </c>
      <c r="F8" t="s">
        <v>1</v>
      </c>
      <c r="G8" t="s">
        <v>47</v>
      </c>
      <c r="H8" t="s">
        <v>39</v>
      </c>
      <c r="I8" t="s">
        <v>48</v>
      </c>
      <c r="J8" t="s">
        <v>49</v>
      </c>
      <c r="K8" t="s">
        <v>49</v>
      </c>
      <c r="L8" t="s">
        <v>18</v>
      </c>
      <c r="M8" t="s">
        <v>1</v>
      </c>
      <c r="N8" t="s">
        <v>1</v>
      </c>
      <c r="O8" t="s">
        <v>50</v>
      </c>
      <c r="P8" s="1">
        <v>0.64024305555555561</v>
      </c>
      <c r="Q8" t="s">
        <v>42</v>
      </c>
      <c r="R8" t="s">
        <v>51</v>
      </c>
      <c r="S8" t="s">
        <v>52</v>
      </c>
      <c r="T8" t="s">
        <v>44</v>
      </c>
      <c r="U8" t="s">
        <v>11</v>
      </c>
      <c r="V8" t="s">
        <v>12</v>
      </c>
    </row>
    <row r="9" spans="1:22" x14ac:dyDescent="0.25">
      <c r="A9">
        <v>14</v>
      </c>
      <c r="B9">
        <v>138</v>
      </c>
      <c r="C9" t="str">
        <f>SUBSTITUTE(VLOOKUP(ups__2[[#This Row],[userID]],pengguna!A:B,2,TRUE),"-","")</f>
        <v>780610086770</v>
      </c>
      <c r="D9" t="s">
        <v>34</v>
      </c>
      <c r="E9" t="s">
        <v>1</v>
      </c>
      <c r="F9" t="s">
        <v>1</v>
      </c>
      <c r="G9" t="s">
        <v>16</v>
      </c>
      <c r="H9" t="s">
        <v>15</v>
      </c>
      <c r="I9" t="s">
        <v>16</v>
      </c>
      <c r="J9" t="s">
        <v>5</v>
      </c>
      <c r="K9" t="s">
        <v>18</v>
      </c>
      <c r="L9" t="s">
        <v>18</v>
      </c>
      <c r="M9" t="s">
        <v>1</v>
      </c>
      <c r="N9" t="s">
        <v>1</v>
      </c>
      <c r="O9" t="s">
        <v>53</v>
      </c>
      <c r="P9" s="1">
        <v>0.39347222222222222</v>
      </c>
      <c r="Q9" t="s">
        <v>20</v>
      </c>
      <c r="R9" t="s">
        <v>31</v>
      </c>
      <c r="S9" t="s">
        <v>54</v>
      </c>
      <c r="T9" t="s">
        <v>22</v>
      </c>
      <c r="U9" t="s">
        <v>11</v>
      </c>
      <c r="V9" t="s">
        <v>12</v>
      </c>
    </row>
    <row r="10" spans="1:22" x14ac:dyDescent="0.25">
      <c r="A10">
        <v>15</v>
      </c>
      <c r="B10">
        <v>138</v>
      </c>
      <c r="C10" t="str">
        <f>SUBSTITUTE(VLOOKUP(ups__2[[#This Row],[userID]],pengguna!A:B,2,TRUE),"-","")</f>
        <v>780610086770</v>
      </c>
      <c r="D10" t="s">
        <v>34</v>
      </c>
      <c r="E10" t="s">
        <v>1</v>
      </c>
      <c r="F10" t="s">
        <v>1</v>
      </c>
      <c r="G10" t="s">
        <v>55</v>
      </c>
      <c r="H10" t="s">
        <v>15</v>
      </c>
      <c r="I10" t="s">
        <v>16</v>
      </c>
      <c r="J10" t="s">
        <v>5</v>
      </c>
      <c r="K10" t="s">
        <v>17</v>
      </c>
      <c r="L10" t="s">
        <v>17</v>
      </c>
      <c r="M10" t="s">
        <v>17</v>
      </c>
      <c r="N10" t="s">
        <v>17</v>
      </c>
      <c r="O10" t="s">
        <v>56</v>
      </c>
      <c r="P10" s="1">
        <v>0.64644675925925921</v>
      </c>
      <c r="Q10" t="s">
        <v>20</v>
      </c>
      <c r="R10" t="s">
        <v>8</v>
      </c>
      <c r="S10" t="s">
        <v>57</v>
      </c>
      <c r="T10" t="s">
        <v>58</v>
      </c>
      <c r="U10" t="s">
        <v>11</v>
      </c>
      <c r="V10" t="s">
        <v>12</v>
      </c>
    </row>
    <row r="11" spans="1:22" x14ac:dyDescent="0.25">
      <c r="A11">
        <v>16</v>
      </c>
      <c r="B11">
        <v>138</v>
      </c>
      <c r="C11" t="str">
        <f>SUBSTITUTE(VLOOKUP(ups__2[[#This Row],[userID]],pengguna!A:B,2,TRUE),"-","")</f>
        <v>780610086770</v>
      </c>
      <c r="D11" t="s">
        <v>34</v>
      </c>
      <c r="E11" t="s">
        <v>1</v>
      </c>
      <c r="F11" t="s">
        <v>1</v>
      </c>
      <c r="G11" t="s">
        <v>59</v>
      </c>
      <c r="H11" t="s">
        <v>15</v>
      </c>
      <c r="I11" t="s">
        <v>16</v>
      </c>
      <c r="J11" t="s">
        <v>60</v>
      </c>
      <c r="K11" t="s">
        <v>18</v>
      </c>
      <c r="L11" t="s">
        <v>5</v>
      </c>
      <c r="M11" t="s">
        <v>1</v>
      </c>
      <c r="N11" t="s">
        <v>1</v>
      </c>
      <c r="O11" t="s">
        <v>61</v>
      </c>
      <c r="P11" s="1">
        <v>0.64706018518518515</v>
      </c>
      <c r="Q11" t="s">
        <v>20</v>
      </c>
      <c r="R11" t="s">
        <v>8</v>
      </c>
      <c r="S11" t="s">
        <v>62</v>
      </c>
      <c r="T11" t="s">
        <v>63</v>
      </c>
      <c r="U11" t="s">
        <v>11</v>
      </c>
      <c r="V11" t="s">
        <v>12</v>
      </c>
    </row>
    <row r="12" spans="1:22" x14ac:dyDescent="0.25">
      <c r="A12">
        <v>17</v>
      </c>
      <c r="B12">
        <v>279</v>
      </c>
      <c r="C12" t="str">
        <f>SUBSTITUTE(VLOOKUP(ups__2[[#This Row],[userID]],pengguna!A:B,2,TRUE),"-","")</f>
        <v>820122015854</v>
      </c>
      <c r="D12" t="s">
        <v>64</v>
      </c>
      <c r="E12" t="s">
        <v>1</v>
      </c>
      <c r="F12" t="s">
        <v>1</v>
      </c>
      <c r="G12" t="s">
        <v>65</v>
      </c>
      <c r="H12" t="s">
        <v>66</v>
      </c>
      <c r="I12" t="s">
        <v>48</v>
      </c>
      <c r="J12" t="s">
        <v>67</v>
      </c>
      <c r="K12" t="s">
        <v>18</v>
      </c>
      <c r="L12" t="s">
        <v>18</v>
      </c>
      <c r="M12" t="s">
        <v>1</v>
      </c>
      <c r="N12" t="s">
        <v>1</v>
      </c>
      <c r="O12" t="s">
        <v>68</v>
      </c>
      <c r="P12" s="1">
        <v>0.22009259259259259</v>
      </c>
      <c r="Q12" t="s">
        <v>20</v>
      </c>
      <c r="R12" t="s">
        <v>31</v>
      </c>
      <c r="S12" t="s">
        <v>69</v>
      </c>
      <c r="T12" t="s">
        <v>44</v>
      </c>
      <c r="U12" t="s">
        <v>11</v>
      </c>
      <c r="V12" t="s">
        <v>12</v>
      </c>
    </row>
    <row r="13" spans="1:22" x14ac:dyDescent="0.25">
      <c r="A13">
        <v>18</v>
      </c>
      <c r="B13">
        <v>386</v>
      </c>
      <c r="C13" t="str">
        <f>SUBSTITUTE(VLOOKUP(ups__2[[#This Row],[userID]],pengguna!A:B,2,TRUE),"-","")</f>
        <v>840525045140</v>
      </c>
      <c r="D13" t="s">
        <v>70</v>
      </c>
      <c r="E13" t="s">
        <v>1</v>
      </c>
      <c r="F13" t="s">
        <v>1</v>
      </c>
      <c r="G13" t="s">
        <v>71</v>
      </c>
      <c r="H13" t="s">
        <v>72</v>
      </c>
      <c r="I13" t="s">
        <v>48</v>
      </c>
      <c r="J13" t="s">
        <v>5</v>
      </c>
      <c r="K13" t="s">
        <v>18</v>
      </c>
      <c r="L13" t="s">
        <v>18</v>
      </c>
      <c r="M13" t="s">
        <v>1</v>
      </c>
      <c r="N13" t="s">
        <v>1</v>
      </c>
      <c r="O13" t="s">
        <v>73</v>
      </c>
      <c r="P13" s="1">
        <v>0.13981481481481481</v>
      </c>
      <c r="Q13" t="s">
        <v>74</v>
      </c>
      <c r="R13" t="s">
        <v>31</v>
      </c>
      <c r="S13" t="s">
        <v>75</v>
      </c>
      <c r="T13" t="s">
        <v>44</v>
      </c>
      <c r="U13" t="s">
        <v>11</v>
      </c>
      <c r="V13" t="s">
        <v>12</v>
      </c>
    </row>
    <row r="14" spans="1:22" x14ac:dyDescent="0.25">
      <c r="A14">
        <v>19</v>
      </c>
      <c r="B14">
        <v>303</v>
      </c>
      <c r="C14" t="str">
        <f>SUBSTITUTE(VLOOKUP(ups__2[[#This Row],[userID]],pengguna!A:B,2,TRUE),"-","")</f>
        <v>820614035544</v>
      </c>
      <c r="D14" t="s">
        <v>70</v>
      </c>
      <c r="E14" t="s">
        <v>1</v>
      </c>
      <c r="F14" t="s">
        <v>1</v>
      </c>
      <c r="G14" t="s">
        <v>76</v>
      </c>
      <c r="H14" t="s">
        <v>15</v>
      </c>
      <c r="I14" t="s">
        <v>77</v>
      </c>
      <c r="J14" t="s">
        <v>18</v>
      </c>
      <c r="K14" t="s">
        <v>17</v>
      </c>
      <c r="L14" t="s">
        <v>18</v>
      </c>
      <c r="M14" t="s">
        <v>1</v>
      </c>
      <c r="N14" t="s">
        <v>1</v>
      </c>
      <c r="O14" t="s">
        <v>78</v>
      </c>
      <c r="P14" s="1">
        <v>0.35439814814814813</v>
      </c>
      <c r="Q14" t="s">
        <v>20</v>
      </c>
      <c r="R14" t="s">
        <v>8</v>
      </c>
      <c r="S14" t="s">
        <v>79</v>
      </c>
      <c r="T14" t="s">
        <v>22</v>
      </c>
      <c r="U14" t="s">
        <v>11</v>
      </c>
      <c r="V14" t="s">
        <v>12</v>
      </c>
    </row>
    <row r="15" spans="1:22" x14ac:dyDescent="0.25">
      <c r="A15">
        <v>20</v>
      </c>
      <c r="B15">
        <v>303</v>
      </c>
      <c r="C15" t="str">
        <f>SUBSTITUTE(VLOOKUP(ups__2[[#This Row],[userID]],pengguna!A:B,2,TRUE),"-","")</f>
        <v>820614035544</v>
      </c>
      <c r="D15" t="s">
        <v>70</v>
      </c>
      <c r="E15" t="s">
        <v>1</v>
      </c>
      <c r="F15" t="s">
        <v>1</v>
      </c>
      <c r="G15" t="s">
        <v>80</v>
      </c>
      <c r="H15" t="s">
        <v>15</v>
      </c>
      <c r="I15" t="s">
        <v>77</v>
      </c>
      <c r="J15" t="s">
        <v>5</v>
      </c>
      <c r="K15" t="s">
        <v>18</v>
      </c>
      <c r="L15" t="s">
        <v>18</v>
      </c>
      <c r="M15" t="s">
        <v>1</v>
      </c>
      <c r="N15" t="s">
        <v>1</v>
      </c>
      <c r="O15" t="s">
        <v>81</v>
      </c>
      <c r="P15" s="1">
        <v>0.40787037037037038</v>
      </c>
      <c r="Q15" t="s">
        <v>20</v>
      </c>
      <c r="R15" t="s">
        <v>51</v>
      </c>
      <c r="S15" t="s">
        <v>82</v>
      </c>
      <c r="T15" t="s">
        <v>22</v>
      </c>
      <c r="U15" t="s">
        <v>11</v>
      </c>
      <c r="V15" t="s">
        <v>12</v>
      </c>
    </row>
    <row r="16" spans="1:22" x14ac:dyDescent="0.25">
      <c r="A16">
        <v>22</v>
      </c>
      <c r="B16">
        <v>68</v>
      </c>
      <c r="C16" t="str">
        <f>SUBSTITUTE(VLOOKUP(ups__2[[#This Row],[userID]],pengguna!A:B,2,TRUE),"-","")</f>
        <v>740820016694</v>
      </c>
      <c r="D16" t="s">
        <v>83</v>
      </c>
      <c r="E16" t="s">
        <v>1</v>
      </c>
      <c r="F16" t="s">
        <v>1</v>
      </c>
      <c r="G16" t="s">
        <v>84</v>
      </c>
      <c r="H16" t="s">
        <v>85</v>
      </c>
      <c r="I16" t="s">
        <v>86</v>
      </c>
      <c r="J16" t="s">
        <v>17</v>
      </c>
      <c r="K16" t="s">
        <v>17</v>
      </c>
      <c r="L16" t="s">
        <v>5</v>
      </c>
      <c r="M16" t="s">
        <v>17</v>
      </c>
      <c r="N16" t="s">
        <v>17</v>
      </c>
      <c r="O16" t="s">
        <v>87</v>
      </c>
      <c r="P16" s="1">
        <v>0.43916666666666665</v>
      </c>
      <c r="Q16" t="s">
        <v>88</v>
      </c>
      <c r="R16" t="s">
        <v>31</v>
      </c>
      <c r="S16" t="s">
        <v>89</v>
      </c>
      <c r="T16" t="s">
        <v>90</v>
      </c>
      <c r="U16" t="s">
        <v>11</v>
      </c>
      <c r="V16" t="s">
        <v>1</v>
      </c>
    </row>
    <row r="17" spans="1:22" x14ac:dyDescent="0.25">
      <c r="A17">
        <v>24</v>
      </c>
      <c r="B17">
        <v>213</v>
      </c>
      <c r="C17" t="str">
        <f>SUBSTITUTE(VLOOKUP(ups__2[[#This Row],[userID]],pengguna!A:B,2,TRUE),"-","")</f>
        <v>810111085153</v>
      </c>
      <c r="D17" t="s">
        <v>83</v>
      </c>
      <c r="E17" t="s">
        <v>1</v>
      </c>
      <c r="F17" t="s">
        <v>1</v>
      </c>
      <c r="G17" t="s">
        <v>91</v>
      </c>
      <c r="H17" t="s">
        <v>92</v>
      </c>
      <c r="I17" t="s">
        <v>93</v>
      </c>
      <c r="J17" t="s">
        <v>18</v>
      </c>
      <c r="K17" t="s">
        <v>18</v>
      </c>
      <c r="L17" t="s">
        <v>18</v>
      </c>
      <c r="M17" t="s">
        <v>1</v>
      </c>
      <c r="N17" t="s">
        <v>1</v>
      </c>
      <c r="O17" t="s">
        <v>94</v>
      </c>
      <c r="P17" s="1">
        <v>0.39041666666666669</v>
      </c>
      <c r="Q17" t="s">
        <v>20</v>
      </c>
      <c r="R17" t="s">
        <v>8</v>
      </c>
      <c r="S17" t="s">
        <v>95</v>
      </c>
      <c r="T17" t="s">
        <v>96</v>
      </c>
      <c r="U17" t="s">
        <v>11</v>
      </c>
      <c r="V17" t="s">
        <v>12</v>
      </c>
    </row>
    <row r="18" spans="1:22" x14ac:dyDescent="0.25">
      <c r="A18">
        <v>26</v>
      </c>
      <c r="B18">
        <v>385</v>
      </c>
      <c r="C18" t="str">
        <f>SUBSTITUTE(VLOOKUP(ups__2[[#This Row],[userID]],pengguna!A:B,2,TRUE),"-","")</f>
        <v>840409075115</v>
      </c>
      <c r="D18" t="s">
        <v>83</v>
      </c>
      <c r="E18" t="s">
        <v>1</v>
      </c>
      <c r="F18" t="s">
        <v>1</v>
      </c>
      <c r="G18" t="s">
        <v>97</v>
      </c>
      <c r="H18" t="s">
        <v>72</v>
      </c>
      <c r="I18" t="s">
        <v>98</v>
      </c>
      <c r="J18" t="s">
        <v>18</v>
      </c>
      <c r="K18" t="s">
        <v>18</v>
      </c>
      <c r="L18" t="s">
        <v>18</v>
      </c>
      <c r="M18" t="s">
        <v>1</v>
      </c>
      <c r="N18" t="s">
        <v>1</v>
      </c>
      <c r="O18" t="s">
        <v>99</v>
      </c>
      <c r="P18" s="1">
        <v>0.70587962962962958</v>
      </c>
      <c r="Q18" t="s">
        <v>100</v>
      </c>
      <c r="R18" t="s">
        <v>31</v>
      </c>
      <c r="S18" t="s">
        <v>101</v>
      </c>
      <c r="T18" t="s">
        <v>10</v>
      </c>
      <c r="U18" t="s">
        <v>102</v>
      </c>
      <c r="V18" t="s">
        <v>12</v>
      </c>
    </row>
    <row r="19" spans="1:22" x14ac:dyDescent="0.25">
      <c r="A19">
        <v>30</v>
      </c>
      <c r="B19">
        <v>213</v>
      </c>
      <c r="C19" t="str">
        <f>SUBSTITUTE(VLOOKUP(ups__2[[#This Row],[userID]],pengguna!A:B,2,TRUE),"-","")</f>
        <v>810111085153</v>
      </c>
      <c r="D19" t="s">
        <v>103</v>
      </c>
      <c r="E19" t="s">
        <v>1</v>
      </c>
      <c r="F19" t="s">
        <v>1</v>
      </c>
      <c r="G19" t="s">
        <v>104</v>
      </c>
      <c r="H19" t="s">
        <v>105</v>
      </c>
      <c r="I19" t="s">
        <v>86</v>
      </c>
      <c r="J19" t="s">
        <v>18</v>
      </c>
      <c r="K19" t="s">
        <v>18</v>
      </c>
      <c r="L19" t="s">
        <v>18</v>
      </c>
      <c r="M19" t="s">
        <v>1</v>
      </c>
      <c r="N19" t="s">
        <v>1</v>
      </c>
      <c r="O19" t="s">
        <v>106</v>
      </c>
      <c r="P19" s="1">
        <v>0</v>
      </c>
      <c r="Q19" t="s">
        <v>100</v>
      </c>
      <c r="R19" t="s">
        <v>51</v>
      </c>
      <c r="S19" t="s">
        <v>107</v>
      </c>
      <c r="T19" t="s">
        <v>96</v>
      </c>
      <c r="U19" t="s">
        <v>102</v>
      </c>
      <c r="V19" t="s">
        <v>1</v>
      </c>
    </row>
    <row r="20" spans="1:22" x14ac:dyDescent="0.25">
      <c r="A20">
        <v>31</v>
      </c>
      <c r="B20">
        <v>50</v>
      </c>
      <c r="C20" t="str">
        <f>SUBSTITUTE(VLOOKUP(ups__2[[#This Row],[userID]],pengguna!A:B,2,TRUE),"-","")</f>
        <v>711202035465</v>
      </c>
      <c r="D20" t="s">
        <v>103</v>
      </c>
      <c r="E20" t="s">
        <v>1</v>
      </c>
      <c r="F20" t="s">
        <v>1</v>
      </c>
      <c r="G20" t="s">
        <v>108</v>
      </c>
      <c r="H20" t="s">
        <v>39</v>
      </c>
      <c r="I20" t="s">
        <v>109</v>
      </c>
      <c r="J20" t="s">
        <v>5</v>
      </c>
      <c r="K20" t="s">
        <v>18</v>
      </c>
      <c r="L20" t="s">
        <v>18</v>
      </c>
      <c r="M20" t="s">
        <v>1</v>
      </c>
      <c r="N20" t="s">
        <v>1</v>
      </c>
      <c r="O20" t="s">
        <v>110</v>
      </c>
      <c r="P20" s="1">
        <v>0.69104166666666667</v>
      </c>
      <c r="Q20" t="s">
        <v>20</v>
      </c>
      <c r="R20" t="s">
        <v>8</v>
      </c>
      <c r="S20" t="s">
        <v>111</v>
      </c>
      <c r="T20" t="s">
        <v>10</v>
      </c>
      <c r="U20" t="s">
        <v>11</v>
      </c>
      <c r="V20" t="s">
        <v>12</v>
      </c>
    </row>
    <row r="21" spans="1:22" x14ac:dyDescent="0.25">
      <c r="A21">
        <v>32</v>
      </c>
      <c r="B21">
        <v>134</v>
      </c>
      <c r="C21" t="str">
        <f>SUBSTITUTE(VLOOKUP(ups__2[[#This Row],[userID]],pengguna!A:B,2,TRUE),"-","")</f>
        <v>780414016134</v>
      </c>
      <c r="D21" t="s">
        <v>112</v>
      </c>
      <c r="E21" t="s">
        <v>1</v>
      </c>
      <c r="F21" t="s">
        <v>1</v>
      </c>
      <c r="G21" t="s">
        <v>113</v>
      </c>
      <c r="H21" t="s">
        <v>15</v>
      </c>
      <c r="I21" t="s">
        <v>114</v>
      </c>
      <c r="J21" t="s">
        <v>67</v>
      </c>
      <c r="K21" t="s">
        <v>17</v>
      </c>
      <c r="L21" t="s">
        <v>17</v>
      </c>
      <c r="M21" t="s">
        <v>17</v>
      </c>
      <c r="N21" t="s">
        <v>17</v>
      </c>
      <c r="O21" t="s">
        <v>115</v>
      </c>
      <c r="P21" s="1">
        <v>0.41218749999999998</v>
      </c>
      <c r="Q21" t="s">
        <v>20</v>
      </c>
      <c r="R21" t="s">
        <v>8</v>
      </c>
      <c r="S21" t="s">
        <v>116</v>
      </c>
      <c r="T21" t="s">
        <v>10</v>
      </c>
      <c r="U21" t="s">
        <v>11</v>
      </c>
      <c r="V21" t="s">
        <v>12</v>
      </c>
    </row>
    <row r="22" spans="1:22" x14ac:dyDescent="0.25">
      <c r="A22">
        <v>33</v>
      </c>
      <c r="B22">
        <v>213</v>
      </c>
      <c r="C22" t="str">
        <f>SUBSTITUTE(VLOOKUP(ups__2[[#This Row],[userID]],pengguna!A:B,2,TRUE),"-","")</f>
        <v>810111085153</v>
      </c>
      <c r="D22" t="s">
        <v>117</v>
      </c>
      <c r="E22" t="s">
        <v>1</v>
      </c>
      <c r="F22" t="s">
        <v>1</v>
      </c>
      <c r="G22" t="s">
        <v>118</v>
      </c>
      <c r="H22" t="s">
        <v>119</v>
      </c>
      <c r="I22" t="s">
        <v>86</v>
      </c>
      <c r="J22" t="s">
        <v>18</v>
      </c>
      <c r="K22" t="s">
        <v>18</v>
      </c>
      <c r="L22" t="s">
        <v>18</v>
      </c>
      <c r="M22" t="s">
        <v>1</v>
      </c>
      <c r="N22" t="s">
        <v>1</v>
      </c>
      <c r="O22" t="s">
        <v>120</v>
      </c>
      <c r="P22" s="1">
        <v>0.48449074074074072</v>
      </c>
      <c r="Q22" t="s">
        <v>20</v>
      </c>
      <c r="R22" t="s">
        <v>51</v>
      </c>
      <c r="S22" t="s">
        <v>121</v>
      </c>
      <c r="T22" t="s">
        <v>96</v>
      </c>
      <c r="U22" t="s">
        <v>11</v>
      </c>
      <c r="V22" t="s">
        <v>12</v>
      </c>
    </row>
    <row r="23" spans="1:22" x14ac:dyDescent="0.25">
      <c r="A23">
        <v>34</v>
      </c>
      <c r="B23">
        <v>579</v>
      </c>
      <c r="C23" t="str">
        <f>SUBSTITUTE(VLOOKUP(ups__2[[#This Row],[userID]],pengguna!A:B,2,TRUE),"-","")</f>
        <v>640110086681</v>
      </c>
      <c r="D23" t="s">
        <v>122</v>
      </c>
      <c r="E23" t="s">
        <v>1</v>
      </c>
      <c r="F23" t="s">
        <v>1</v>
      </c>
      <c r="G23" t="s">
        <v>123</v>
      </c>
      <c r="H23" t="s">
        <v>124</v>
      </c>
      <c r="I23" t="s">
        <v>40</v>
      </c>
      <c r="J23" t="s">
        <v>125</v>
      </c>
      <c r="K23" t="s">
        <v>18</v>
      </c>
      <c r="L23" t="s">
        <v>5</v>
      </c>
      <c r="M23" t="s">
        <v>1</v>
      </c>
      <c r="N23" t="s">
        <v>5</v>
      </c>
      <c r="O23" t="s">
        <v>126</v>
      </c>
      <c r="P23" s="1">
        <v>0.20197916666666665</v>
      </c>
      <c r="Q23" t="s">
        <v>20</v>
      </c>
      <c r="R23" t="s">
        <v>31</v>
      </c>
      <c r="S23" t="s">
        <v>127</v>
      </c>
      <c r="T23" t="s">
        <v>44</v>
      </c>
      <c r="U23" t="s">
        <v>11</v>
      </c>
      <c r="V23" t="s">
        <v>12</v>
      </c>
    </row>
    <row r="24" spans="1:22" x14ac:dyDescent="0.25">
      <c r="A24">
        <v>35</v>
      </c>
      <c r="B24">
        <v>539</v>
      </c>
      <c r="C24" t="str">
        <f>SUBSTITUTE(VLOOKUP(ups__2[[#This Row],[userID]],pengguna!A:B,2,TRUE),"-","")</f>
        <v>751220026219</v>
      </c>
      <c r="D24" t="s">
        <v>128</v>
      </c>
      <c r="E24" t="s">
        <v>1</v>
      </c>
      <c r="F24" t="s">
        <v>1</v>
      </c>
      <c r="G24" t="s">
        <v>129</v>
      </c>
      <c r="H24" t="s">
        <v>66</v>
      </c>
      <c r="I24" t="s">
        <v>98</v>
      </c>
      <c r="J24" t="s">
        <v>18</v>
      </c>
      <c r="K24" t="s">
        <v>18</v>
      </c>
      <c r="L24" t="s">
        <v>18</v>
      </c>
      <c r="M24" t="s">
        <v>1</v>
      </c>
      <c r="N24" t="s">
        <v>1</v>
      </c>
      <c r="O24" t="s">
        <v>130</v>
      </c>
      <c r="P24" s="1">
        <v>0.2540162037037037</v>
      </c>
      <c r="Q24" t="s">
        <v>100</v>
      </c>
      <c r="R24" t="s">
        <v>31</v>
      </c>
      <c r="S24" t="s">
        <v>131</v>
      </c>
      <c r="T24" t="s">
        <v>10</v>
      </c>
      <c r="U24" t="s">
        <v>102</v>
      </c>
      <c r="V24" t="s">
        <v>1</v>
      </c>
    </row>
    <row r="25" spans="1:22" x14ac:dyDescent="0.25">
      <c r="A25">
        <v>36</v>
      </c>
      <c r="B25">
        <v>539</v>
      </c>
      <c r="C25" t="str">
        <f>SUBSTITUTE(VLOOKUP(ups__2[[#This Row],[userID]],pengguna!A:B,2,TRUE),"-","")</f>
        <v>751220026219</v>
      </c>
      <c r="D25" t="s">
        <v>128</v>
      </c>
      <c r="E25" t="s">
        <v>1</v>
      </c>
      <c r="F25" t="s">
        <v>1</v>
      </c>
      <c r="G25" t="s">
        <v>132</v>
      </c>
      <c r="H25" t="s">
        <v>72</v>
      </c>
      <c r="I25" t="s">
        <v>98</v>
      </c>
      <c r="J25" t="s">
        <v>5</v>
      </c>
      <c r="K25" t="s">
        <v>17</v>
      </c>
      <c r="L25" t="s">
        <v>17</v>
      </c>
      <c r="M25" t="s">
        <v>17</v>
      </c>
      <c r="N25" t="s">
        <v>17</v>
      </c>
      <c r="O25" t="s">
        <v>133</v>
      </c>
      <c r="P25" s="1">
        <v>0.25636574074074076</v>
      </c>
      <c r="Q25" t="s">
        <v>134</v>
      </c>
      <c r="R25" t="s">
        <v>31</v>
      </c>
      <c r="S25" t="s">
        <v>135</v>
      </c>
      <c r="T25" t="s">
        <v>10</v>
      </c>
      <c r="U25" t="s">
        <v>11</v>
      </c>
      <c r="V25" t="s">
        <v>12</v>
      </c>
    </row>
    <row r="26" spans="1:22" x14ac:dyDescent="0.25">
      <c r="A26">
        <v>37</v>
      </c>
      <c r="B26">
        <v>281</v>
      </c>
      <c r="C26" t="str">
        <f>SUBSTITUTE(VLOOKUP(ups__2[[#This Row],[userID]],pengguna!A:B,2,TRUE),"-","")</f>
        <v>820125086252</v>
      </c>
      <c r="D26" t="s">
        <v>128</v>
      </c>
      <c r="E26" t="s">
        <v>1</v>
      </c>
      <c r="F26" t="s">
        <v>1</v>
      </c>
      <c r="G26" t="s">
        <v>1</v>
      </c>
      <c r="H26" t="s">
        <v>72</v>
      </c>
      <c r="I26" t="s">
        <v>109</v>
      </c>
      <c r="J26" t="s">
        <v>18</v>
      </c>
      <c r="K26" t="s">
        <v>18</v>
      </c>
      <c r="L26" t="s">
        <v>18</v>
      </c>
      <c r="M26" t="s">
        <v>1</v>
      </c>
      <c r="N26" t="s">
        <v>1</v>
      </c>
      <c r="O26" t="s">
        <v>136</v>
      </c>
      <c r="P26" s="1">
        <v>0.68480324074074073</v>
      </c>
      <c r="Q26" t="s">
        <v>20</v>
      </c>
      <c r="R26" t="s">
        <v>31</v>
      </c>
      <c r="S26" t="s">
        <v>137</v>
      </c>
      <c r="T26" t="s">
        <v>96</v>
      </c>
      <c r="U26" t="s">
        <v>11</v>
      </c>
      <c r="V26" t="s">
        <v>12</v>
      </c>
    </row>
    <row r="27" spans="1:22" x14ac:dyDescent="0.25">
      <c r="A27">
        <v>38</v>
      </c>
      <c r="B27">
        <v>281</v>
      </c>
      <c r="C27" t="str">
        <f>SUBSTITUTE(VLOOKUP(ups__2[[#This Row],[userID]],pengguna!A:B,2,TRUE),"-","")</f>
        <v>820125086252</v>
      </c>
      <c r="D27" t="s">
        <v>128</v>
      </c>
      <c r="E27" t="s">
        <v>1</v>
      </c>
      <c r="F27" t="s">
        <v>1</v>
      </c>
      <c r="G27" t="s">
        <v>138</v>
      </c>
      <c r="H27" t="s">
        <v>66</v>
      </c>
      <c r="I27" t="s">
        <v>109</v>
      </c>
      <c r="J27" t="s">
        <v>18</v>
      </c>
      <c r="K27" t="s">
        <v>18</v>
      </c>
      <c r="L27" t="s">
        <v>18</v>
      </c>
      <c r="M27" t="s">
        <v>1</v>
      </c>
      <c r="N27" t="s">
        <v>1</v>
      </c>
      <c r="O27" t="s">
        <v>139</v>
      </c>
      <c r="P27" s="1">
        <v>0.68724537037037037</v>
      </c>
      <c r="Q27" t="s">
        <v>20</v>
      </c>
      <c r="R27" t="s">
        <v>51</v>
      </c>
      <c r="S27" t="s">
        <v>140</v>
      </c>
      <c r="T27" t="s">
        <v>10</v>
      </c>
      <c r="U27" t="s">
        <v>11</v>
      </c>
      <c r="V27" t="s">
        <v>12</v>
      </c>
    </row>
    <row r="28" spans="1:22" x14ac:dyDescent="0.25">
      <c r="A28">
        <v>39</v>
      </c>
      <c r="B28">
        <v>303</v>
      </c>
      <c r="C28" t="str">
        <f>SUBSTITUTE(VLOOKUP(ups__2[[#This Row],[userID]],pengguna!A:B,2,TRUE),"-","")</f>
        <v>820614035544</v>
      </c>
      <c r="D28" t="s">
        <v>141</v>
      </c>
      <c r="E28" t="s">
        <v>1</v>
      </c>
      <c r="F28" t="s">
        <v>1</v>
      </c>
      <c r="G28" t="s">
        <v>142</v>
      </c>
      <c r="H28" t="s">
        <v>29</v>
      </c>
      <c r="I28" t="s">
        <v>77</v>
      </c>
      <c r="J28" t="s">
        <v>18</v>
      </c>
      <c r="K28" t="s">
        <v>18</v>
      </c>
      <c r="L28" t="s">
        <v>18</v>
      </c>
      <c r="M28" t="s">
        <v>1</v>
      </c>
      <c r="N28" t="s">
        <v>1</v>
      </c>
      <c r="O28" t="s">
        <v>143</v>
      </c>
      <c r="P28" s="1">
        <v>6.134259259259259E-4</v>
      </c>
      <c r="Q28" t="s">
        <v>20</v>
      </c>
      <c r="R28" t="s">
        <v>51</v>
      </c>
      <c r="S28" t="s">
        <v>144</v>
      </c>
      <c r="T28" t="s">
        <v>22</v>
      </c>
      <c r="U28" t="s">
        <v>11</v>
      </c>
      <c r="V28" t="s">
        <v>12</v>
      </c>
    </row>
    <row r="29" spans="1:22" x14ac:dyDescent="0.25">
      <c r="A29">
        <v>40</v>
      </c>
      <c r="B29">
        <v>303</v>
      </c>
      <c r="C29" t="str">
        <f>SUBSTITUTE(VLOOKUP(ups__2[[#This Row],[userID]],pengguna!A:B,2,TRUE),"-","")</f>
        <v>820614035544</v>
      </c>
      <c r="D29" t="s">
        <v>141</v>
      </c>
      <c r="E29" t="s">
        <v>1</v>
      </c>
      <c r="F29" t="s">
        <v>1</v>
      </c>
      <c r="G29" t="s">
        <v>145</v>
      </c>
      <c r="H29" t="s">
        <v>29</v>
      </c>
      <c r="I29" t="s">
        <v>77</v>
      </c>
      <c r="J29" t="s">
        <v>18</v>
      </c>
      <c r="K29" t="s">
        <v>18</v>
      </c>
      <c r="L29" t="s">
        <v>18</v>
      </c>
      <c r="M29" t="s">
        <v>1</v>
      </c>
      <c r="N29" t="s">
        <v>1</v>
      </c>
      <c r="O29" t="s">
        <v>146</v>
      </c>
      <c r="P29" s="1">
        <v>0.61040509259259257</v>
      </c>
      <c r="Q29" t="s">
        <v>20</v>
      </c>
      <c r="R29" t="s">
        <v>51</v>
      </c>
      <c r="S29" t="s">
        <v>147</v>
      </c>
      <c r="T29" t="s">
        <v>22</v>
      </c>
      <c r="U29" t="s">
        <v>11</v>
      </c>
      <c r="V29" t="s">
        <v>12</v>
      </c>
    </row>
    <row r="30" spans="1:22" x14ac:dyDescent="0.25">
      <c r="A30">
        <v>41</v>
      </c>
      <c r="B30">
        <v>158</v>
      </c>
      <c r="C30" t="str">
        <f>SUBSTITUTE(VLOOKUP(ups__2[[#This Row],[userID]],pengguna!A:B,2,TRUE),"-","")</f>
        <v>790610065450</v>
      </c>
      <c r="D30" t="s">
        <v>141</v>
      </c>
      <c r="E30" t="s">
        <v>1</v>
      </c>
      <c r="F30" t="s">
        <v>1</v>
      </c>
      <c r="G30" t="s">
        <v>148</v>
      </c>
      <c r="H30" t="s">
        <v>29</v>
      </c>
      <c r="I30" t="s">
        <v>16</v>
      </c>
      <c r="J30" t="s">
        <v>18</v>
      </c>
      <c r="K30" t="s">
        <v>18</v>
      </c>
      <c r="L30" t="s">
        <v>18</v>
      </c>
      <c r="M30" t="s">
        <v>1</v>
      </c>
      <c r="N30" t="s">
        <v>1</v>
      </c>
      <c r="O30" t="s">
        <v>149</v>
      </c>
      <c r="P30" s="1">
        <v>0.37806712962962963</v>
      </c>
      <c r="Q30" t="s">
        <v>20</v>
      </c>
      <c r="R30" t="s">
        <v>1</v>
      </c>
      <c r="S30" t="s">
        <v>150</v>
      </c>
      <c r="T30" t="s">
        <v>22</v>
      </c>
      <c r="U30" t="s">
        <v>11</v>
      </c>
      <c r="V30" t="s">
        <v>12</v>
      </c>
    </row>
    <row r="31" spans="1:22" x14ac:dyDescent="0.25">
      <c r="A31">
        <v>42</v>
      </c>
      <c r="B31">
        <v>350</v>
      </c>
      <c r="C31" t="str">
        <f>SUBSTITUTE(VLOOKUP(ups__2[[#This Row],[userID]],pengguna!A:B,2,TRUE),"-","")</f>
        <v>830508045174</v>
      </c>
      <c r="D31" t="s">
        <v>151</v>
      </c>
      <c r="E31" t="s">
        <v>1</v>
      </c>
      <c r="F31" t="s">
        <v>1</v>
      </c>
      <c r="G31" t="s">
        <v>152</v>
      </c>
      <c r="H31" t="s">
        <v>153</v>
      </c>
      <c r="I31" t="s">
        <v>109</v>
      </c>
      <c r="J31" t="s">
        <v>5</v>
      </c>
      <c r="K31" t="s">
        <v>17</v>
      </c>
      <c r="L31" t="s">
        <v>18</v>
      </c>
      <c r="M31" t="s">
        <v>1</v>
      </c>
      <c r="N31" t="s">
        <v>1</v>
      </c>
      <c r="O31" t="s">
        <v>154</v>
      </c>
      <c r="P31" s="1">
        <v>0.35864583333333333</v>
      </c>
      <c r="Q31" t="s">
        <v>20</v>
      </c>
      <c r="R31" t="s">
        <v>1</v>
      </c>
      <c r="S31" t="s">
        <v>155</v>
      </c>
      <c r="T31" t="s">
        <v>10</v>
      </c>
      <c r="U31" t="s">
        <v>11</v>
      </c>
      <c r="V31" t="s">
        <v>12</v>
      </c>
    </row>
    <row r="32" spans="1:22" x14ac:dyDescent="0.25">
      <c r="A32">
        <v>43</v>
      </c>
      <c r="B32">
        <v>340</v>
      </c>
      <c r="C32" t="str">
        <f>SUBSTITUTE(VLOOKUP(ups__2[[#This Row],[userID]],pengguna!A:B,2,TRUE),"-","")</f>
        <v>830317075442</v>
      </c>
      <c r="D32" t="s">
        <v>151</v>
      </c>
      <c r="E32" t="s">
        <v>1</v>
      </c>
      <c r="F32" t="s">
        <v>1</v>
      </c>
      <c r="G32" t="s">
        <v>156</v>
      </c>
      <c r="H32" t="s">
        <v>66</v>
      </c>
      <c r="I32" t="s">
        <v>4</v>
      </c>
      <c r="J32" t="s">
        <v>18</v>
      </c>
      <c r="K32" t="s">
        <v>18</v>
      </c>
      <c r="L32" t="s">
        <v>18</v>
      </c>
      <c r="M32" t="s">
        <v>1</v>
      </c>
      <c r="N32" t="s">
        <v>1</v>
      </c>
      <c r="O32" t="s">
        <v>157</v>
      </c>
      <c r="P32" s="1">
        <v>0.42019675925925926</v>
      </c>
      <c r="Q32" t="s">
        <v>20</v>
      </c>
      <c r="R32" t="s">
        <v>51</v>
      </c>
      <c r="S32" t="s">
        <v>158</v>
      </c>
      <c r="T32" t="s">
        <v>159</v>
      </c>
      <c r="U32" t="s">
        <v>11</v>
      </c>
      <c r="V32" t="s">
        <v>12</v>
      </c>
    </row>
    <row r="33" spans="1:22" x14ac:dyDescent="0.25">
      <c r="A33">
        <v>44</v>
      </c>
      <c r="B33">
        <v>466</v>
      </c>
      <c r="C33" t="str">
        <f>SUBSTITUTE(VLOOKUP(ups__2[[#This Row],[userID]],pengguna!A:B,2,TRUE),"-","")</f>
        <v>861001465462</v>
      </c>
      <c r="D33" t="s">
        <v>151</v>
      </c>
      <c r="E33" t="s">
        <v>1</v>
      </c>
      <c r="F33" t="s">
        <v>1</v>
      </c>
      <c r="G33" t="s">
        <v>160</v>
      </c>
      <c r="H33" t="s">
        <v>66</v>
      </c>
      <c r="I33" t="s">
        <v>161</v>
      </c>
      <c r="J33" t="s">
        <v>5</v>
      </c>
      <c r="K33" t="s">
        <v>17</v>
      </c>
      <c r="L33" t="s">
        <v>17</v>
      </c>
      <c r="M33" t="s">
        <v>17</v>
      </c>
      <c r="N33" t="s">
        <v>17</v>
      </c>
      <c r="O33" t="s">
        <v>162</v>
      </c>
      <c r="P33" s="1">
        <v>1.7395833333333333E-2</v>
      </c>
      <c r="Q33" t="s">
        <v>20</v>
      </c>
      <c r="R33" t="s">
        <v>31</v>
      </c>
      <c r="S33" t="s">
        <v>163</v>
      </c>
      <c r="T33" t="s">
        <v>10</v>
      </c>
      <c r="U33" t="s">
        <v>11</v>
      </c>
      <c r="V33" t="s">
        <v>12</v>
      </c>
    </row>
    <row r="34" spans="1:22" x14ac:dyDescent="0.25">
      <c r="A34">
        <v>45</v>
      </c>
      <c r="B34">
        <v>532</v>
      </c>
      <c r="C34" t="str">
        <f>SUBSTITUTE(VLOOKUP(ups__2[[#This Row],[userID]],pengguna!A:B,2,TRUE),"-","")</f>
        <v>820730045037</v>
      </c>
      <c r="D34" t="s">
        <v>151</v>
      </c>
      <c r="E34" t="s">
        <v>1</v>
      </c>
      <c r="F34" t="s">
        <v>1</v>
      </c>
      <c r="G34" t="s">
        <v>164</v>
      </c>
      <c r="H34" t="s">
        <v>153</v>
      </c>
      <c r="I34" t="s">
        <v>165</v>
      </c>
      <c r="J34" t="s">
        <v>5</v>
      </c>
      <c r="K34" t="s">
        <v>17</v>
      </c>
      <c r="L34" t="s">
        <v>17</v>
      </c>
      <c r="M34" t="s">
        <v>17</v>
      </c>
      <c r="N34" t="s">
        <v>17</v>
      </c>
      <c r="O34" t="s">
        <v>166</v>
      </c>
      <c r="P34" s="1">
        <v>0.48600694444444442</v>
      </c>
      <c r="Q34" t="s">
        <v>20</v>
      </c>
      <c r="R34" t="s">
        <v>8</v>
      </c>
      <c r="S34" t="s">
        <v>167</v>
      </c>
      <c r="T34" t="s">
        <v>168</v>
      </c>
      <c r="U34" t="s">
        <v>11</v>
      </c>
      <c r="V34" t="s">
        <v>12</v>
      </c>
    </row>
    <row r="35" spans="1:22" x14ac:dyDescent="0.25">
      <c r="A35">
        <v>46</v>
      </c>
      <c r="B35">
        <v>227</v>
      </c>
      <c r="C35" t="str">
        <f>SUBSTITUTE(VLOOKUP(ups__2[[#This Row],[userID]],pengguna!A:B,2,TRUE),"-","")</f>
        <v>810330085495</v>
      </c>
      <c r="D35" t="s">
        <v>151</v>
      </c>
      <c r="E35" t="s">
        <v>1</v>
      </c>
      <c r="F35" t="s">
        <v>1</v>
      </c>
      <c r="G35" t="s">
        <v>1</v>
      </c>
      <c r="H35" t="s">
        <v>119</v>
      </c>
      <c r="I35" t="s">
        <v>169</v>
      </c>
      <c r="J35" t="s">
        <v>60</v>
      </c>
      <c r="K35" t="s">
        <v>18</v>
      </c>
      <c r="L35" t="s">
        <v>18</v>
      </c>
      <c r="M35" t="s">
        <v>1</v>
      </c>
      <c r="N35" t="s">
        <v>1</v>
      </c>
      <c r="O35" t="s">
        <v>170</v>
      </c>
      <c r="P35" s="1">
        <v>0.36237268518518517</v>
      </c>
      <c r="Q35" t="s">
        <v>20</v>
      </c>
      <c r="R35" t="s">
        <v>8</v>
      </c>
      <c r="S35" t="s">
        <v>171</v>
      </c>
      <c r="T35" t="s">
        <v>44</v>
      </c>
      <c r="U35" t="s">
        <v>11</v>
      </c>
      <c r="V35" t="s">
        <v>12</v>
      </c>
    </row>
    <row r="36" spans="1:22" x14ac:dyDescent="0.25">
      <c r="A36">
        <v>47</v>
      </c>
      <c r="B36">
        <v>473</v>
      </c>
      <c r="C36" t="str">
        <f>SUBSTITUTE(VLOOKUP(ups__2[[#This Row],[userID]],pengguna!A:B,2,TRUE),"-","")</f>
        <v>870321035490</v>
      </c>
      <c r="D36" t="s">
        <v>172</v>
      </c>
      <c r="E36" t="s">
        <v>1</v>
      </c>
      <c r="F36" t="s">
        <v>1</v>
      </c>
      <c r="G36" t="s">
        <v>173</v>
      </c>
      <c r="H36" t="s">
        <v>119</v>
      </c>
      <c r="I36" t="s">
        <v>174</v>
      </c>
      <c r="J36" t="s">
        <v>18</v>
      </c>
      <c r="K36" t="s">
        <v>18</v>
      </c>
      <c r="L36" t="s">
        <v>18</v>
      </c>
      <c r="M36" t="s">
        <v>1</v>
      </c>
      <c r="N36" t="s">
        <v>1</v>
      </c>
      <c r="O36" t="s">
        <v>175</v>
      </c>
      <c r="P36" s="1">
        <v>0.4057986111111111</v>
      </c>
      <c r="Q36" t="s">
        <v>176</v>
      </c>
      <c r="R36" t="s">
        <v>8</v>
      </c>
      <c r="S36" t="s">
        <v>177</v>
      </c>
      <c r="T36" t="s">
        <v>96</v>
      </c>
      <c r="U36" t="s">
        <v>11</v>
      </c>
      <c r="V36" t="s">
        <v>12</v>
      </c>
    </row>
    <row r="37" spans="1:22" x14ac:dyDescent="0.25">
      <c r="A37">
        <v>48</v>
      </c>
      <c r="B37">
        <v>473</v>
      </c>
      <c r="C37" t="str">
        <f>SUBSTITUTE(VLOOKUP(ups__2[[#This Row],[userID]],pengguna!A:B,2,TRUE),"-","")</f>
        <v>870321035490</v>
      </c>
      <c r="D37" t="s">
        <v>172</v>
      </c>
      <c r="E37" t="s">
        <v>1</v>
      </c>
      <c r="F37" t="s">
        <v>1</v>
      </c>
      <c r="G37" t="s">
        <v>178</v>
      </c>
      <c r="H37" t="s">
        <v>66</v>
      </c>
      <c r="I37" t="s">
        <v>174</v>
      </c>
      <c r="J37" t="s">
        <v>18</v>
      </c>
      <c r="K37" t="s">
        <v>18</v>
      </c>
      <c r="L37" t="s">
        <v>18</v>
      </c>
      <c r="M37" t="s">
        <v>1</v>
      </c>
      <c r="N37" t="s">
        <v>1</v>
      </c>
      <c r="O37" t="s">
        <v>179</v>
      </c>
      <c r="P37" s="1">
        <v>0.40718749999999998</v>
      </c>
      <c r="Q37" t="s">
        <v>176</v>
      </c>
      <c r="R37" t="s">
        <v>31</v>
      </c>
      <c r="S37" t="s">
        <v>180</v>
      </c>
      <c r="T37" t="s">
        <v>96</v>
      </c>
      <c r="U37" t="s">
        <v>11</v>
      </c>
      <c r="V37" t="s">
        <v>12</v>
      </c>
    </row>
    <row r="38" spans="1:22" x14ac:dyDescent="0.25">
      <c r="A38">
        <v>49</v>
      </c>
      <c r="B38">
        <v>218</v>
      </c>
      <c r="C38" t="str">
        <f>SUBSTITUTE(VLOOKUP(ups__2[[#This Row],[userID]],pengguna!A:B,2,TRUE),"-","")</f>
        <v>810217086429</v>
      </c>
      <c r="D38" t="s">
        <v>172</v>
      </c>
      <c r="E38" t="s">
        <v>1</v>
      </c>
      <c r="F38" t="s">
        <v>1</v>
      </c>
      <c r="G38" t="s">
        <v>1</v>
      </c>
      <c r="H38" t="s">
        <v>181</v>
      </c>
      <c r="I38" t="s">
        <v>174</v>
      </c>
      <c r="J38" t="s">
        <v>18</v>
      </c>
      <c r="K38" t="s">
        <v>18</v>
      </c>
      <c r="L38" t="s">
        <v>18</v>
      </c>
      <c r="M38" t="s">
        <v>1</v>
      </c>
      <c r="N38" t="s">
        <v>1</v>
      </c>
      <c r="O38" t="s">
        <v>182</v>
      </c>
      <c r="P38" s="1">
        <v>0.15940972222222222</v>
      </c>
      <c r="Q38" t="s">
        <v>183</v>
      </c>
      <c r="R38" t="s">
        <v>31</v>
      </c>
      <c r="S38" t="s">
        <v>184</v>
      </c>
      <c r="T38" t="s">
        <v>96</v>
      </c>
      <c r="U38" t="s">
        <v>11</v>
      </c>
      <c r="V38" t="s">
        <v>12</v>
      </c>
    </row>
    <row r="39" spans="1:22" x14ac:dyDescent="0.25">
      <c r="A39">
        <v>50</v>
      </c>
      <c r="B39">
        <v>218</v>
      </c>
      <c r="C39" t="str">
        <f>SUBSTITUTE(VLOOKUP(ups__2[[#This Row],[userID]],pengguna!A:B,2,TRUE),"-","")</f>
        <v>810217086429</v>
      </c>
      <c r="D39" t="s">
        <v>172</v>
      </c>
      <c r="E39" t="s">
        <v>1</v>
      </c>
      <c r="F39" t="s">
        <v>1</v>
      </c>
      <c r="G39" t="s">
        <v>185</v>
      </c>
      <c r="H39" t="s">
        <v>181</v>
      </c>
      <c r="I39" t="s">
        <v>174</v>
      </c>
      <c r="J39" t="s">
        <v>17</v>
      </c>
      <c r="K39" t="s">
        <v>17</v>
      </c>
      <c r="L39" t="s">
        <v>17</v>
      </c>
      <c r="M39" t="s">
        <v>17</v>
      </c>
      <c r="N39" t="s">
        <v>17</v>
      </c>
      <c r="O39" t="s">
        <v>186</v>
      </c>
      <c r="P39" s="1">
        <v>0.16587962962962963</v>
      </c>
      <c r="Q39" t="s">
        <v>183</v>
      </c>
      <c r="R39" t="s">
        <v>31</v>
      </c>
      <c r="S39" t="s">
        <v>187</v>
      </c>
      <c r="T39" t="s">
        <v>10</v>
      </c>
      <c r="U39" t="s">
        <v>11</v>
      </c>
      <c r="V39" t="s">
        <v>12</v>
      </c>
    </row>
    <row r="40" spans="1:22" x14ac:dyDescent="0.25">
      <c r="A40">
        <v>51</v>
      </c>
      <c r="B40">
        <v>218</v>
      </c>
      <c r="C40" t="str">
        <f>SUBSTITUTE(VLOOKUP(ups__2[[#This Row],[userID]],pengguna!A:B,2,TRUE),"-","")</f>
        <v>810217086429</v>
      </c>
      <c r="D40" t="s">
        <v>172</v>
      </c>
      <c r="E40" t="s">
        <v>1</v>
      </c>
      <c r="F40" t="s">
        <v>1</v>
      </c>
      <c r="G40" t="s">
        <v>185</v>
      </c>
      <c r="H40" t="s">
        <v>181</v>
      </c>
      <c r="I40" t="s">
        <v>174</v>
      </c>
      <c r="J40" t="s">
        <v>17</v>
      </c>
      <c r="K40" t="s">
        <v>17</v>
      </c>
      <c r="L40" t="s">
        <v>17</v>
      </c>
      <c r="M40" t="s">
        <v>17</v>
      </c>
      <c r="N40" t="s">
        <v>17</v>
      </c>
      <c r="O40" t="s">
        <v>186</v>
      </c>
      <c r="P40" s="1">
        <v>0.16950231481481481</v>
      </c>
      <c r="Q40" t="s">
        <v>183</v>
      </c>
      <c r="R40" t="s">
        <v>31</v>
      </c>
      <c r="S40" t="s">
        <v>188</v>
      </c>
      <c r="T40" t="s">
        <v>10</v>
      </c>
      <c r="U40" t="s">
        <v>11</v>
      </c>
      <c r="V40" t="s">
        <v>12</v>
      </c>
    </row>
    <row r="41" spans="1:22" x14ac:dyDescent="0.25">
      <c r="A41">
        <v>52</v>
      </c>
      <c r="B41">
        <v>450</v>
      </c>
      <c r="C41" t="str">
        <f>SUBSTITUTE(VLOOKUP(ups__2[[#This Row],[userID]],pengguna!A:B,2,TRUE),"-","")</f>
        <v>860127065056</v>
      </c>
      <c r="D41" t="s">
        <v>172</v>
      </c>
      <c r="E41" t="s">
        <v>1</v>
      </c>
      <c r="F41" t="s">
        <v>1</v>
      </c>
      <c r="G41" t="s">
        <v>1</v>
      </c>
      <c r="H41" t="s">
        <v>124</v>
      </c>
      <c r="I41" t="s">
        <v>174</v>
      </c>
      <c r="J41" t="s">
        <v>5</v>
      </c>
      <c r="K41" t="s">
        <v>5</v>
      </c>
      <c r="L41" t="s">
        <v>17</v>
      </c>
      <c r="M41" t="s">
        <v>17</v>
      </c>
      <c r="N41" t="s">
        <v>17</v>
      </c>
      <c r="O41" t="s">
        <v>189</v>
      </c>
      <c r="P41" s="1">
        <v>0.41996527777777776</v>
      </c>
      <c r="Q41" t="s">
        <v>190</v>
      </c>
      <c r="R41" t="s">
        <v>31</v>
      </c>
      <c r="S41" t="s">
        <v>191</v>
      </c>
      <c r="T41" t="s">
        <v>96</v>
      </c>
      <c r="U41" t="s">
        <v>11</v>
      </c>
      <c r="V41" t="s">
        <v>1</v>
      </c>
    </row>
    <row r="42" spans="1:22" x14ac:dyDescent="0.25">
      <c r="A42">
        <v>53</v>
      </c>
      <c r="B42">
        <v>450</v>
      </c>
      <c r="C42" t="str">
        <f>SUBSTITUTE(VLOOKUP(ups__2[[#This Row],[userID]],pengguna!A:B,2,TRUE),"-","")</f>
        <v>860127065056</v>
      </c>
      <c r="D42" t="s">
        <v>172</v>
      </c>
      <c r="E42" t="s">
        <v>1</v>
      </c>
      <c r="F42" t="s">
        <v>1</v>
      </c>
      <c r="G42" t="s">
        <v>1</v>
      </c>
      <c r="H42" t="s">
        <v>72</v>
      </c>
      <c r="I42" t="s">
        <v>174</v>
      </c>
      <c r="J42" t="s">
        <v>18</v>
      </c>
      <c r="K42" t="s">
        <v>18</v>
      </c>
      <c r="L42" t="s">
        <v>18</v>
      </c>
      <c r="M42" t="s">
        <v>1</v>
      </c>
      <c r="N42" t="s">
        <v>1</v>
      </c>
      <c r="O42" t="s">
        <v>192</v>
      </c>
      <c r="P42" s="1">
        <v>0.17174768518518518</v>
      </c>
      <c r="Q42" t="s">
        <v>20</v>
      </c>
      <c r="R42" t="s">
        <v>8</v>
      </c>
      <c r="S42" t="s">
        <v>193</v>
      </c>
      <c r="T42" t="s">
        <v>96</v>
      </c>
      <c r="U42" t="s">
        <v>11</v>
      </c>
      <c r="V42" t="s">
        <v>12</v>
      </c>
    </row>
    <row r="43" spans="1:22" x14ac:dyDescent="0.25">
      <c r="A43">
        <v>54</v>
      </c>
      <c r="B43">
        <v>473</v>
      </c>
      <c r="C43" t="str">
        <f>SUBSTITUTE(VLOOKUP(ups__2[[#This Row],[userID]],pengguna!A:B,2,TRUE),"-","")</f>
        <v>870321035490</v>
      </c>
      <c r="D43" t="s">
        <v>172</v>
      </c>
      <c r="E43" t="s">
        <v>1</v>
      </c>
      <c r="F43" t="s">
        <v>1</v>
      </c>
      <c r="G43" t="s">
        <v>1</v>
      </c>
      <c r="H43" t="s">
        <v>66</v>
      </c>
      <c r="I43" t="s">
        <v>174</v>
      </c>
      <c r="J43" t="s">
        <v>18</v>
      </c>
      <c r="K43" t="s">
        <v>18</v>
      </c>
      <c r="L43" t="s">
        <v>18</v>
      </c>
      <c r="M43" t="s">
        <v>1</v>
      </c>
      <c r="N43" t="s">
        <v>1</v>
      </c>
      <c r="O43" t="s">
        <v>133</v>
      </c>
      <c r="P43" s="1">
        <v>0.43503472222222223</v>
      </c>
      <c r="Q43" t="s">
        <v>176</v>
      </c>
      <c r="R43" t="s">
        <v>31</v>
      </c>
      <c r="S43" t="s">
        <v>194</v>
      </c>
      <c r="T43" t="s">
        <v>96</v>
      </c>
      <c r="U43" t="s">
        <v>11</v>
      </c>
      <c r="V43" t="s">
        <v>12</v>
      </c>
    </row>
    <row r="44" spans="1:22" x14ac:dyDescent="0.25">
      <c r="A44">
        <v>55</v>
      </c>
      <c r="B44">
        <v>450</v>
      </c>
      <c r="C44" t="str">
        <f>SUBSTITUTE(VLOOKUP(ups__2[[#This Row],[userID]],pengguna!A:B,2,TRUE),"-","")</f>
        <v>860127065056</v>
      </c>
      <c r="D44" t="s">
        <v>172</v>
      </c>
      <c r="E44" t="s">
        <v>1</v>
      </c>
      <c r="F44" t="s">
        <v>1</v>
      </c>
      <c r="G44" t="s">
        <v>195</v>
      </c>
      <c r="H44" t="s">
        <v>3</v>
      </c>
      <c r="I44" t="s">
        <v>174</v>
      </c>
      <c r="J44" t="s">
        <v>5</v>
      </c>
      <c r="K44" t="s">
        <v>18</v>
      </c>
      <c r="L44" t="s">
        <v>18</v>
      </c>
      <c r="M44" t="s">
        <v>1</v>
      </c>
      <c r="N44" t="s">
        <v>1</v>
      </c>
      <c r="O44" t="s">
        <v>196</v>
      </c>
      <c r="P44" s="1">
        <v>0.43841435185185185</v>
      </c>
      <c r="Q44" t="s">
        <v>20</v>
      </c>
      <c r="R44" t="s">
        <v>8</v>
      </c>
      <c r="S44" t="s">
        <v>197</v>
      </c>
      <c r="T44" t="s">
        <v>198</v>
      </c>
      <c r="U44" t="s">
        <v>11</v>
      </c>
      <c r="V44" t="s">
        <v>12</v>
      </c>
    </row>
    <row r="45" spans="1:22" x14ac:dyDescent="0.25">
      <c r="A45">
        <v>56</v>
      </c>
      <c r="B45">
        <v>450</v>
      </c>
      <c r="C45" t="str">
        <f>SUBSTITUTE(VLOOKUP(ups__2[[#This Row],[userID]],pengguna!A:B,2,TRUE),"-","")</f>
        <v>860127065056</v>
      </c>
      <c r="D45" t="s">
        <v>172</v>
      </c>
      <c r="E45" t="s">
        <v>1</v>
      </c>
      <c r="F45" t="s">
        <v>1</v>
      </c>
      <c r="G45" t="s">
        <v>195</v>
      </c>
      <c r="H45" t="s">
        <v>29</v>
      </c>
      <c r="I45" t="s">
        <v>174</v>
      </c>
      <c r="J45" t="s">
        <v>5</v>
      </c>
      <c r="K45" t="s">
        <v>18</v>
      </c>
      <c r="L45" t="s">
        <v>18</v>
      </c>
      <c r="M45" t="s">
        <v>1</v>
      </c>
      <c r="N45" t="s">
        <v>1</v>
      </c>
      <c r="O45" t="s">
        <v>199</v>
      </c>
      <c r="P45" s="1">
        <v>0.43870370370370371</v>
      </c>
      <c r="Q45" t="s">
        <v>20</v>
      </c>
      <c r="R45" t="s">
        <v>31</v>
      </c>
      <c r="S45" t="s">
        <v>197</v>
      </c>
      <c r="T45" t="s">
        <v>198</v>
      </c>
      <c r="U45" t="s">
        <v>11</v>
      </c>
      <c r="V45" t="s">
        <v>12</v>
      </c>
    </row>
    <row r="46" spans="1:22" x14ac:dyDescent="0.25">
      <c r="A46">
        <v>57</v>
      </c>
      <c r="B46">
        <v>473</v>
      </c>
      <c r="C46" t="str">
        <f>SUBSTITUTE(VLOOKUP(ups__2[[#This Row],[userID]],pengguna!A:B,2,TRUE),"-","")</f>
        <v>870321035490</v>
      </c>
      <c r="D46" t="s">
        <v>172</v>
      </c>
      <c r="E46" t="s">
        <v>1</v>
      </c>
      <c r="F46" t="s">
        <v>1</v>
      </c>
      <c r="G46" t="s">
        <v>200</v>
      </c>
      <c r="H46" t="s">
        <v>72</v>
      </c>
      <c r="I46" t="s">
        <v>174</v>
      </c>
      <c r="J46" t="s">
        <v>18</v>
      </c>
      <c r="K46" t="s">
        <v>18</v>
      </c>
      <c r="L46" t="s">
        <v>18</v>
      </c>
      <c r="M46" t="s">
        <v>1</v>
      </c>
      <c r="N46" t="s">
        <v>1</v>
      </c>
      <c r="O46" t="s">
        <v>201</v>
      </c>
      <c r="P46" s="1">
        <v>0.43777777777777777</v>
      </c>
      <c r="Q46" t="s">
        <v>176</v>
      </c>
      <c r="R46" t="s">
        <v>8</v>
      </c>
      <c r="S46" t="s">
        <v>202</v>
      </c>
      <c r="T46" t="s">
        <v>90</v>
      </c>
      <c r="U46" t="s">
        <v>11</v>
      </c>
      <c r="V46" t="s">
        <v>12</v>
      </c>
    </row>
    <row r="47" spans="1:22" x14ac:dyDescent="0.25">
      <c r="A47">
        <v>58</v>
      </c>
      <c r="B47">
        <v>473</v>
      </c>
      <c r="C47" t="str">
        <f>SUBSTITUTE(VLOOKUP(ups__2[[#This Row],[userID]],pengguna!A:B,2,TRUE),"-","")</f>
        <v>870321035490</v>
      </c>
      <c r="D47" t="s">
        <v>172</v>
      </c>
      <c r="E47" t="s">
        <v>1</v>
      </c>
      <c r="F47" t="s">
        <v>1</v>
      </c>
      <c r="G47" t="s">
        <v>200</v>
      </c>
      <c r="H47" t="s">
        <v>66</v>
      </c>
      <c r="I47" t="s">
        <v>174</v>
      </c>
      <c r="J47" t="s">
        <v>5</v>
      </c>
      <c r="K47" t="s">
        <v>17</v>
      </c>
      <c r="L47" t="s">
        <v>5</v>
      </c>
      <c r="M47" t="s">
        <v>5</v>
      </c>
      <c r="N47" t="s">
        <v>1</v>
      </c>
      <c r="O47" t="s">
        <v>203</v>
      </c>
      <c r="P47" s="1">
        <v>0.44024305555555554</v>
      </c>
      <c r="Q47" t="s">
        <v>204</v>
      </c>
      <c r="R47" t="s">
        <v>31</v>
      </c>
      <c r="S47" t="s">
        <v>202</v>
      </c>
      <c r="T47" t="s">
        <v>90</v>
      </c>
      <c r="U47" t="s">
        <v>102</v>
      </c>
      <c r="V47" t="s">
        <v>1</v>
      </c>
    </row>
    <row r="48" spans="1:22" x14ac:dyDescent="0.25">
      <c r="A48">
        <v>59</v>
      </c>
      <c r="B48">
        <v>539</v>
      </c>
      <c r="C48" t="str">
        <f>SUBSTITUTE(VLOOKUP(ups__2[[#This Row],[userID]],pengguna!A:B,2,TRUE),"-","")</f>
        <v>751220026219</v>
      </c>
      <c r="D48" t="s">
        <v>172</v>
      </c>
      <c r="E48" t="s">
        <v>1</v>
      </c>
      <c r="F48" t="s">
        <v>1</v>
      </c>
      <c r="G48" t="s">
        <v>205</v>
      </c>
      <c r="H48" t="s">
        <v>66</v>
      </c>
      <c r="I48" t="s">
        <v>98</v>
      </c>
      <c r="J48" t="s">
        <v>17</v>
      </c>
      <c r="K48" t="s">
        <v>17</v>
      </c>
      <c r="L48" t="s">
        <v>5</v>
      </c>
      <c r="M48" t="s">
        <v>17</v>
      </c>
      <c r="N48" t="s">
        <v>17</v>
      </c>
      <c r="O48" t="s">
        <v>206</v>
      </c>
      <c r="P48" s="1">
        <v>0.2502314814814815</v>
      </c>
      <c r="Q48" t="s">
        <v>207</v>
      </c>
      <c r="R48" t="s">
        <v>31</v>
      </c>
      <c r="S48" t="s">
        <v>208</v>
      </c>
      <c r="T48" t="s">
        <v>10</v>
      </c>
      <c r="U48" t="s">
        <v>11</v>
      </c>
      <c r="V48" t="s">
        <v>1</v>
      </c>
    </row>
    <row r="49" spans="1:22" x14ac:dyDescent="0.25">
      <c r="A49">
        <v>60</v>
      </c>
      <c r="B49">
        <v>218</v>
      </c>
      <c r="C49" t="str">
        <f>SUBSTITUTE(VLOOKUP(ups__2[[#This Row],[userID]],pengguna!A:B,2,TRUE),"-","")</f>
        <v>810217086429</v>
      </c>
      <c r="D49" t="s">
        <v>172</v>
      </c>
      <c r="E49" t="s">
        <v>1</v>
      </c>
      <c r="F49" t="s">
        <v>1</v>
      </c>
      <c r="G49" t="s">
        <v>209</v>
      </c>
      <c r="H49" t="s">
        <v>119</v>
      </c>
      <c r="I49" t="s">
        <v>174</v>
      </c>
      <c r="J49" t="s">
        <v>18</v>
      </c>
      <c r="K49" t="s">
        <v>18</v>
      </c>
      <c r="L49" t="s">
        <v>18</v>
      </c>
      <c r="M49" t="s">
        <v>1</v>
      </c>
      <c r="N49" t="s">
        <v>1</v>
      </c>
      <c r="O49" t="s">
        <v>210</v>
      </c>
      <c r="P49" s="1">
        <v>0.1325925925925926</v>
      </c>
      <c r="Q49" t="s">
        <v>211</v>
      </c>
      <c r="R49" t="s">
        <v>8</v>
      </c>
      <c r="S49" t="s">
        <v>212</v>
      </c>
      <c r="T49" t="s">
        <v>96</v>
      </c>
      <c r="U49" t="s">
        <v>11</v>
      </c>
      <c r="V49" t="s">
        <v>12</v>
      </c>
    </row>
    <row r="50" spans="1:22" x14ac:dyDescent="0.25">
      <c r="A50">
        <v>61</v>
      </c>
      <c r="B50">
        <v>218</v>
      </c>
      <c r="C50" t="str">
        <f>SUBSTITUTE(VLOOKUP(ups__2[[#This Row],[userID]],pengguna!A:B,2,TRUE),"-","")</f>
        <v>810217086429</v>
      </c>
      <c r="D50" t="s">
        <v>172</v>
      </c>
      <c r="E50" t="s">
        <v>1</v>
      </c>
      <c r="F50" t="s">
        <v>1</v>
      </c>
      <c r="G50" t="s">
        <v>213</v>
      </c>
      <c r="H50" t="s">
        <v>119</v>
      </c>
      <c r="I50" t="s">
        <v>174</v>
      </c>
      <c r="J50" t="s">
        <v>18</v>
      </c>
      <c r="K50" t="s">
        <v>18</v>
      </c>
      <c r="L50" t="s">
        <v>18</v>
      </c>
      <c r="M50" t="s">
        <v>1</v>
      </c>
      <c r="N50" t="s">
        <v>1</v>
      </c>
      <c r="O50" t="s">
        <v>214</v>
      </c>
      <c r="P50" s="1">
        <v>0.63356481481481486</v>
      </c>
      <c r="Q50" t="s">
        <v>211</v>
      </c>
      <c r="R50" t="s">
        <v>8</v>
      </c>
      <c r="S50" t="s">
        <v>215</v>
      </c>
      <c r="T50" t="s">
        <v>96</v>
      </c>
      <c r="U50" t="s">
        <v>11</v>
      </c>
      <c r="V50" t="s">
        <v>12</v>
      </c>
    </row>
    <row r="51" spans="1:22" x14ac:dyDescent="0.25">
      <c r="A51">
        <v>62</v>
      </c>
      <c r="B51">
        <v>280</v>
      </c>
      <c r="C51" t="str">
        <f>SUBSTITUTE(VLOOKUP(ups__2[[#This Row],[userID]],pengguna!A:B,2,TRUE),"-","")</f>
        <v>820125086009</v>
      </c>
      <c r="D51" t="s">
        <v>216</v>
      </c>
      <c r="E51" t="s">
        <v>1</v>
      </c>
      <c r="F51" t="s">
        <v>1</v>
      </c>
      <c r="G51" t="s">
        <v>217</v>
      </c>
      <c r="H51" t="s">
        <v>105</v>
      </c>
      <c r="I51" t="s">
        <v>169</v>
      </c>
      <c r="J51" t="s">
        <v>125</v>
      </c>
      <c r="K51" t="s">
        <v>18</v>
      </c>
      <c r="L51" t="s">
        <v>5</v>
      </c>
      <c r="M51" t="s">
        <v>5</v>
      </c>
      <c r="N51" t="s">
        <v>1</v>
      </c>
      <c r="O51" t="s">
        <v>218</v>
      </c>
      <c r="P51" s="1">
        <v>0.62826388888888884</v>
      </c>
      <c r="Q51" t="s">
        <v>20</v>
      </c>
      <c r="R51" t="s">
        <v>31</v>
      </c>
      <c r="S51" t="s">
        <v>219</v>
      </c>
      <c r="T51" t="s">
        <v>220</v>
      </c>
      <c r="U51" t="s">
        <v>11</v>
      </c>
      <c r="V51" t="s">
        <v>12</v>
      </c>
    </row>
    <row r="52" spans="1:22" x14ac:dyDescent="0.25">
      <c r="A52">
        <v>63</v>
      </c>
      <c r="B52">
        <v>532</v>
      </c>
      <c r="C52" t="str">
        <f>SUBSTITUTE(VLOOKUP(ups__2[[#This Row],[userID]],pengguna!A:B,2,TRUE),"-","")</f>
        <v>820730045037</v>
      </c>
      <c r="D52" t="s">
        <v>211</v>
      </c>
      <c r="E52" t="s">
        <v>1</v>
      </c>
      <c r="F52" t="s">
        <v>1</v>
      </c>
      <c r="G52" t="s">
        <v>221</v>
      </c>
      <c r="H52" t="s">
        <v>66</v>
      </c>
      <c r="I52" t="s">
        <v>98</v>
      </c>
      <c r="J52" t="s">
        <v>17</v>
      </c>
      <c r="K52" t="s">
        <v>17</v>
      </c>
      <c r="L52" t="s">
        <v>5</v>
      </c>
      <c r="M52" t="s">
        <v>17</v>
      </c>
      <c r="N52" t="s">
        <v>17</v>
      </c>
      <c r="O52" t="s">
        <v>222</v>
      </c>
      <c r="P52" s="1">
        <v>0.44495370370370368</v>
      </c>
      <c r="Q52" t="s">
        <v>88</v>
      </c>
      <c r="R52" t="s">
        <v>223</v>
      </c>
      <c r="S52" t="s">
        <v>224</v>
      </c>
      <c r="T52" t="s">
        <v>168</v>
      </c>
      <c r="U52" t="s">
        <v>11</v>
      </c>
      <c r="V52" t="s">
        <v>1</v>
      </c>
    </row>
    <row r="53" spans="1:22" x14ac:dyDescent="0.25">
      <c r="A53">
        <v>64</v>
      </c>
      <c r="B53">
        <v>43</v>
      </c>
      <c r="C53" t="str">
        <f>SUBSTITUTE(VLOOKUP(ups__2[[#This Row],[userID]],pengguna!A:B,2,TRUE),"-","")</f>
        <v>710309085185</v>
      </c>
      <c r="D53" t="s">
        <v>225</v>
      </c>
      <c r="E53" t="s">
        <v>1</v>
      </c>
      <c r="F53" t="s">
        <v>1</v>
      </c>
      <c r="G53" t="s">
        <v>226</v>
      </c>
      <c r="H53" t="s">
        <v>119</v>
      </c>
      <c r="I53" t="s">
        <v>227</v>
      </c>
      <c r="J53" t="s">
        <v>228</v>
      </c>
      <c r="K53" t="s">
        <v>18</v>
      </c>
      <c r="L53" t="s">
        <v>18</v>
      </c>
      <c r="M53" t="s">
        <v>1</v>
      </c>
      <c r="N53" t="s">
        <v>1</v>
      </c>
      <c r="O53" t="s">
        <v>229</v>
      </c>
      <c r="P53" s="1">
        <v>0.10936342592592592</v>
      </c>
      <c r="Q53" t="s">
        <v>20</v>
      </c>
      <c r="R53" t="s">
        <v>8</v>
      </c>
      <c r="S53" t="s">
        <v>230</v>
      </c>
      <c r="T53" t="s">
        <v>96</v>
      </c>
      <c r="U53" t="s">
        <v>11</v>
      </c>
      <c r="V53" t="s">
        <v>12</v>
      </c>
    </row>
    <row r="54" spans="1:22" x14ac:dyDescent="0.25">
      <c r="A54">
        <v>65</v>
      </c>
      <c r="B54">
        <v>43</v>
      </c>
      <c r="C54" t="str">
        <f>SUBSTITUTE(VLOOKUP(ups__2[[#This Row],[userID]],pengguna!A:B,2,TRUE),"-","")</f>
        <v>710309085185</v>
      </c>
      <c r="D54" t="s">
        <v>225</v>
      </c>
      <c r="E54" t="s">
        <v>1</v>
      </c>
      <c r="F54" t="s">
        <v>1</v>
      </c>
      <c r="G54" t="s">
        <v>231</v>
      </c>
      <c r="H54" t="s">
        <v>105</v>
      </c>
      <c r="I54" t="s">
        <v>227</v>
      </c>
      <c r="J54" t="s">
        <v>17</v>
      </c>
      <c r="K54" t="s">
        <v>5</v>
      </c>
      <c r="L54" t="s">
        <v>5</v>
      </c>
      <c r="M54" t="s">
        <v>5</v>
      </c>
      <c r="N54" t="s">
        <v>17</v>
      </c>
      <c r="O54" t="s">
        <v>232</v>
      </c>
      <c r="P54" s="1">
        <v>0.11006944444444444</v>
      </c>
      <c r="Q54" t="s">
        <v>100</v>
      </c>
      <c r="R54" t="s">
        <v>31</v>
      </c>
      <c r="S54" t="s">
        <v>233</v>
      </c>
      <c r="T54" t="s">
        <v>96</v>
      </c>
      <c r="U54" t="s">
        <v>102</v>
      </c>
      <c r="V54" t="s">
        <v>1</v>
      </c>
    </row>
    <row r="55" spans="1:22" x14ac:dyDescent="0.25">
      <c r="A55">
        <v>66</v>
      </c>
      <c r="B55">
        <v>43</v>
      </c>
      <c r="C55" t="str">
        <f>SUBSTITUTE(VLOOKUP(ups__2[[#This Row],[userID]],pengguna!A:B,2,TRUE),"-","")</f>
        <v>710309085185</v>
      </c>
      <c r="D55" t="s">
        <v>225</v>
      </c>
      <c r="E55" t="s">
        <v>1</v>
      </c>
      <c r="F55" t="s">
        <v>1</v>
      </c>
      <c r="G55" t="s">
        <v>231</v>
      </c>
      <c r="H55" t="s">
        <v>105</v>
      </c>
      <c r="I55" t="s">
        <v>227</v>
      </c>
      <c r="J55" t="s">
        <v>18</v>
      </c>
      <c r="K55" t="s">
        <v>18</v>
      </c>
      <c r="L55" t="s">
        <v>18</v>
      </c>
      <c r="M55" t="s">
        <v>1</v>
      </c>
      <c r="N55" t="s">
        <v>1</v>
      </c>
      <c r="O55" t="s">
        <v>234</v>
      </c>
      <c r="P55" s="1">
        <v>0.11408564814814814</v>
      </c>
      <c r="Q55" t="s">
        <v>100</v>
      </c>
      <c r="R55" t="s">
        <v>51</v>
      </c>
      <c r="S55" t="s">
        <v>235</v>
      </c>
      <c r="T55" t="s">
        <v>96</v>
      </c>
      <c r="U55" t="s">
        <v>11</v>
      </c>
      <c r="V55" t="s">
        <v>1</v>
      </c>
    </row>
    <row r="56" spans="1:22" x14ac:dyDescent="0.25">
      <c r="A56">
        <v>67</v>
      </c>
      <c r="B56">
        <v>43</v>
      </c>
      <c r="C56" t="str">
        <f>SUBSTITUTE(VLOOKUP(ups__2[[#This Row],[userID]],pengguna!A:B,2,TRUE),"-","")</f>
        <v>710309085185</v>
      </c>
      <c r="D56" t="s">
        <v>225</v>
      </c>
      <c r="E56" t="s">
        <v>1</v>
      </c>
      <c r="F56" t="s">
        <v>1</v>
      </c>
      <c r="G56" t="s">
        <v>236</v>
      </c>
      <c r="H56" t="s">
        <v>105</v>
      </c>
      <c r="I56" t="s">
        <v>227</v>
      </c>
      <c r="J56" t="s">
        <v>18</v>
      </c>
      <c r="K56" t="s">
        <v>5</v>
      </c>
      <c r="L56" t="s">
        <v>5</v>
      </c>
      <c r="M56" t="s">
        <v>5</v>
      </c>
      <c r="N56" t="s">
        <v>1</v>
      </c>
      <c r="O56" t="s">
        <v>237</v>
      </c>
      <c r="P56" s="1">
        <v>0.11469907407407408</v>
      </c>
      <c r="Q56" t="s">
        <v>100</v>
      </c>
      <c r="R56" t="s">
        <v>31</v>
      </c>
      <c r="S56" t="s">
        <v>238</v>
      </c>
      <c r="T56" t="s">
        <v>96</v>
      </c>
      <c r="U56" t="s">
        <v>11</v>
      </c>
      <c r="V56" t="s">
        <v>1</v>
      </c>
    </row>
    <row r="57" spans="1:22" x14ac:dyDescent="0.25">
      <c r="A57">
        <v>68</v>
      </c>
      <c r="B57">
        <v>43</v>
      </c>
      <c r="C57" t="str">
        <f>SUBSTITUTE(VLOOKUP(ups__2[[#This Row],[userID]],pengguna!A:B,2,TRUE),"-","")</f>
        <v>710309085185</v>
      </c>
      <c r="D57" t="s">
        <v>225</v>
      </c>
      <c r="E57" t="s">
        <v>1</v>
      </c>
      <c r="F57" t="s">
        <v>1</v>
      </c>
      <c r="G57" t="s">
        <v>239</v>
      </c>
      <c r="H57" t="s">
        <v>119</v>
      </c>
      <c r="I57" t="s">
        <v>227</v>
      </c>
      <c r="J57" t="s">
        <v>240</v>
      </c>
      <c r="K57" t="s">
        <v>18</v>
      </c>
      <c r="L57" t="s">
        <v>18</v>
      </c>
      <c r="M57" t="s">
        <v>1</v>
      </c>
      <c r="N57" t="s">
        <v>1</v>
      </c>
      <c r="O57" t="s">
        <v>229</v>
      </c>
      <c r="P57" s="1">
        <v>0.11793981481481482</v>
      </c>
      <c r="Q57" t="s">
        <v>20</v>
      </c>
      <c r="R57" t="s">
        <v>8</v>
      </c>
      <c r="S57" t="s">
        <v>241</v>
      </c>
      <c r="T57" t="s">
        <v>96</v>
      </c>
      <c r="U57" t="s">
        <v>11</v>
      </c>
      <c r="V57" t="s">
        <v>12</v>
      </c>
    </row>
    <row r="58" spans="1:22" x14ac:dyDescent="0.25">
      <c r="A58">
        <v>69</v>
      </c>
      <c r="B58">
        <v>43</v>
      </c>
      <c r="C58" t="str">
        <f>SUBSTITUTE(VLOOKUP(ups__2[[#This Row],[userID]],pengguna!A:B,2,TRUE),"-","")</f>
        <v>710309085185</v>
      </c>
      <c r="D58" t="s">
        <v>225</v>
      </c>
      <c r="E58" t="s">
        <v>1</v>
      </c>
      <c r="F58" t="s">
        <v>1</v>
      </c>
      <c r="G58" t="s">
        <v>242</v>
      </c>
      <c r="H58" t="s">
        <v>105</v>
      </c>
      <c r="I58" t="s">
        <v>227</v>
      </c>
      <c r="J58" t="s">
        <v>67</v>
      </c>
      <c r="K58" t="s">
        <v>17</v>
      </c>
      <c r="L58" t="s">
        <v>17</v>
      </c>
      <c r="M58" t="s">
        <v>17</v>
      </c>
      <c r="N58" t="s">
        <v>17</v>
      </c>
      <c r="O58" t="s">
        <v>243</v>
      </c>
      <c r="P58" s="1">
        <v>0.11820601851851852</v>
      </c>
      <c r="Q58" t="s">
        <v>20</v>
      </c>
      <c r="R58" t="s">
        <v>31</v>
      </c>
      <c r="S58" t="s">
        <v>244</v>
      </c>
      <c r="T58" t="s">
        <v>96</v>
      </c>
      <c r="U58" t="s">
        <v>11</v>
      </c>
      <c r="V58" t="s">
        <v>12</v>
      </c>
    </row>
    <row r="59" spans="1:22" x14ac:dyDescent="0.25">
      <c r="A59">
        <v>70</v>
      </c>
      <c r="B59">
        <v>43</v>
      </c>
      <c r="C59" t="str">
        <f>SUBSTITUTE(VLOOKUP(ups__2[[#This Row],[userID]],pengguna!A:B,2,TRUE),"-","")</f>
        <v>710309085185</v>
      </c>
      <c r="D59" t="s">
        <v>225</v>
      </c>
      <c r="E59" t="s">
        <v>1</v>
      </c>
      <c r="F59" t="s">
        <v>1</v>
      </c>
      <c r="G59" t="s">
        <v>245</v>
      </c>
      <c r="H59" t="s">
        <v>105</v>
      </c>
      <c r="I59" t="s">
        <v>227</v>
      </c>
      <c r="J59" t="s">
        <v>17</v>
      </c>
      <c r="K59" t="s">
        <v>5</v>
      </c>
      <c r="L59" t="s">
        <v>5</v>
      </c>
      <c r="M59" t="s">
        <v>5</v>
      </c>
      <c r="N59" t="s">
        <v>17</v>
      </c>
      <c r="O59" t="s">
        <v>246</v>
      </c>
      <c r="P59" s="1">
        <v>0.11922453703703703</v>
      </c>
      <c r="Q59" t="s">
        <v>100</v>
      </c>
      <c r="R59" t="s">
        <v>31</v>
      </c>
      <c r="S59" t="s">
        <v>247</v>
      </c>
      <c r="T59" t="s">
        <v>96</v>
      </c>
      <c r="U59" t="s">
        <v>102</v>
      </c>
      <c r="V59" t="s">
        <v>1</v>
      </c>
    </row>
    <row r="60" spans="1:22" x14ac:dyDescent="0.25">
      <c r="A60">
        <v>71</v>
      </c>
      <c r="B60">
        <v>43</v>
      </c>
      <c r="C60" t="str">
        <f>SUBSTITUTE(VLOOKUP(ups__2[[#This Row],[userID]],pengguna!A:B,2,TRUE),"-","")</f>
        <v>710309085185</v>
      </c>
      <c r="D60" t="s">
        <v>225</v>
      </c>
      <c r="E60" t="s">
        <v>1</v>
      </c>
      <c r="F60" t="s">
        <v>1</v>
      </c>
      <c r="G60" t="s">
        <v>248</v>
      </c>
      <c r="H60" t="s">
        <v>119</v>
      </c>
      <c r="I60" t="s">
        <v>227</v>
      </c>
      <c r="J60" t="s">
        <v>240</v>
      </c>
      <c r="K60" t="s">
        <v>18</v>
      </c>
      <c r="L60" t="s">
        <v>18</v>
      </c>
      <c r="M60" t="s">
        <v>1</v>
      </c>
      <c r="N60" t="s">
        <v>1</v>
      </c>
      <c r="O60" t="s">
        <v>229</v>
      </c>
      <c r="P60" s="1">
        <v>0.11997685185185185</v>
      </c>
      <c r="Q60" t="s">
        <v>20</v>
      </c>
      <c r="R60" t="s">
        <v>8</v>
      </c>
      <c r="S60" t="s">
        <v>249</v>
      </c>
      <c r="T60" t="s">
        <v>96</v>
      </c>
      <c r="U60" t="s">
        <v>11</v>
      </c>
      <c r="V60" t="s">
        <v>12</v>
      </c>
    </row>
    <row r="61" spans="1:22" x14ac:dyDescent="0.25">
      <c r="A61">
        <v>72</v>
      </c>
      <c r="B61">
        <v>43</v>
      </c>
      <c r="C61" t="str">
        <f>SUBSTITUTE(VLOOKUP(ups__2[[#This Row],[userID]],pengguna!A:B,2,TRUE),"-","")</f>
        <v>710309085185</v>
      </c>
      <c r="D61" t="s">
        <v>225</v>
      </c>
      <c r="E61" t="s">
        <v>1</v>
      </c>
      <c r="F61" t="s">
        <v>1</v>
      </c>
      <c r="G61" t="s">
        <v>250</v>
      </c>
      <c r="H61" t="s">
        <v>105</v>
      </c>
      <c r="I61" t="s">
        <v>227</v>
      </c>
      <c r="J61" t="s">
        <v>125</v>
      </c>
      <c r="K61" t="s">
        <v>5</v>
      </c>
      <c r="L61" t="s">
        <v>18</v>
      </c>
      <c r="M61" t="s">
        <v>1</v>
      </c>
      <c r="N61" t="s">
        <v>1</v>
      </c>
      <c r="O61" t="s">
        <v>251</v>
      </c>
      <c r="P61" s="1">
        <v>0.12197916666666667</v>
      </c>
      <c r="Q61" t="s">
        <v>20</v>
      </c>
      <c r="R61" t="s">
        <v>31</v>
      </c>
      <c r="S61" t="s">
        <v>252</v>
      </c>
      <c r="T61" t="s">
        <v>96</v>
      </c>
      <c r="U61" t="s">
        <v>11</v>
      </c>
      <c r="V61" t="s">
        <v>12</v>
      </c>
    </row>
    <row r="62" spans="1:22" x14ac:dyDescent="0.25">
      <c r="A62">
        <v>73</v>
      </c>
      <c r="B62">
        <v>43</v>
      </c>
      <c r="C62" t="str">
        <f>SUBSTITUTE(VLOOKUP(ups__2[[#This Row],[userID]],pengguna!A:B,2,TRUE),"-","")</f>
        <v>710309085185</v>
      </c>
      <c r="D62" t="s">
        <v>225</v>
      </c>
      <c r="E62" t="s">
        <v>1</v>
      </c>
      <c r="F62" t="s">
        <v>1</v>
      </c>
      <c r="G62" t="s">
        <v>253</v>
      </c>
      <c r="H62" t="s">
        <v>119</v>
      </c>
      <c r="I62" t="s">
        <v>227</v>
      </c>
      <c r="J62" t="s">
        <v>240</v>
      </c>
      <c r="K62" t="s">
        <v>18</v>
      </c>
      <c r="L62" t="s">
        <v>18</v>
      </c>
      <c r="M62" t="s">
        <v>1</v>
      </c>
      <c r="N62" t="s">
        <v>1</v>
      </c>
      <c r="O62" t="s">
        <v>229</v>
      </c>
      <c r="P62" s="1">
        <v>0.12288194444444445</v>
      </c>
      <c r="Q62" t="s">
        <v>20</v>
      </c>
      <c r="R62" t="s">
        <v>8</v>
      </c>
      <c r="S62" t="s">
        <v>254</v>
      </c>
      <c r="T62" t="s">
        <v>96</v>
      </c>
      <c r="U62" t="s">
        <v>11</v>
      </c>
      <c r="V62" t="s">
        <v>12</v>
      </c>
    </row>
    <row r="63" spans="1:22" x14ac:dyDescent="0.25">
      <c r="A63">
        <v>74</v>
      </c>
      <c r="B63">
        <v>43</v>
      </c>
      <c r="C63" t="str">
        <f>SUBSTITUTE(VLOOKUP(ups__2[[#This Row],[userID]],pengguna!A:B,2,TRUE),"-","")</f>
        <v>710309085185</v>
      </c>
      <c r="D63" t="s">
        <v>225</v>
      </c>
      <c r="E63" t="s">
        <v>1</v>
      </c>
      <c r="F63" t="s">
        <v>1</v>
      </c>
      <c r="G63" t="s">
        <v>253</v>
      </c>
      <c r="H63" t="s">
        <v>105</v>
      </c>
      <c r="I63" t="s">
        <v>227</v>
      </c>
      <c r="J63" t="s">
        <v>255</v>
      </c>
      <c r="K63" t="s">
        <v>5</v>
      </c>
      <c r="L63" t="s">
        <v>17</v>
      </c>
      <c r="M63" t="s">
        <v>17</v>
      </c>
      <c r="N63" t="s">
        <v>17</v>
      </c>
      <c r="O63" t="s">
        <v>256</v>
      </c>
      <c r="P63" s="1">
        <v>0.12320601851851852</v>
      </c>
      <c r="Q63" t="s">
        <v>20</v>
      </c>
      <c r="R63" t="s">
        <v>31</v>
      </c>
      <c r="S63" t="s">
        <v>252</v>
      </c>
      <c r="T63" t="s">
        <v>96</v>
      </c>
      <c r="U63" t="s">
        <v>11</v>
      </c>
      <c r="V63" t="s">
        <v>12</v>
      </c>
    </row>
    <row r="64" spans="1:22" x14ac:dyDescent="0.25">
      <c r="A64">
        <v>75</v>
      </c>
      <c r="B64">
        <v>43</v>
      </c>
      <c r="C64" t="str">
        <f>SUBSTITUTE(VLOOKUP(ups__2[[#This Row],[userID]],pengguna!A:B,2,TRUE),"-","")</f>
        <v>710309085185</v>
      </c>
      <c r="D64" t="s">
        <v>225</v>
      </c>
      <c r="E64" t="s">
        <v>1</v>
      </c>
      <c r="F64" t="s">
        <v>1</v>
      </c>
      <c r="G64" t="s">
        <v>257</v>
      </c>
      <c r="H64" t="s">
        <v>105</v>
      </c>
      <c r="I64" t="s">
        <v>227</v>
      </c>
      <c r="J64" t="s">
        <v>67</v>
      </c>
      <c r="K64" t="s">
        <v>17</v>
      </c>
      <c r="L64" t="s">
        <v>17</v>
      </c>
      <c r="M64" t="s">
        <v>17</v>
      </c>
      <c r="N64" t="s">
        <v>17</v>
      </c>
      <c r="O64" t="s">
        <v>258</v>
      </c>
      <c r="P64" s="1">
        <v>0.12311342592592593</v>
      </c>
      <c r="Q64" t="s">
        <v>20</v>
      </c>
      <c r="R64" t="s">
        <v>31</v>
      </c>
      <c r="S64" t="s">
        <v>259</v>
      </c>
      <c r="T64" t="s">
        <v>96</v>
      </c>
      <c r="U64" t="s">
        <v>11</v>
      </c>
      <c r="V64" t="s">
        <v>12</v>
      </c>
    </row>
    <row r="65" spans="1:22" x14ac:dyDescent="0.25">
      <c r="A65">
        <v>76</v>
      </c>
      <c r="B65">
        <v>43</v>
      </c>
      <c r="C65" t="str">
        <f>SUBSTITUTE(VLOOKUP(ups__2[[#This Row],[userID]],pengguna!A:B,2,TRUE),"-","")</f>
        <v>710309085185</v>
      </c>
      <c r="D65" t="s">
        <v>225</v>
      </c>
      <c r="E65" t="s">
        <v>1</v>
      </c>
      <c r="F65" t="s">
        <v>1</v>
      </c>
      <c r="G65" t="s">
        <v>257</v>
      </c>
      <c r="H65" t="s">
        <v>119</v>
      </c>
      <c r="I65" t="s">
        <v>227</v>
      </c>
      <c r="J65" t="s">
        <v>240</v>
      </c>
      <c r="K65" t="s">
        <v>18</v>
      </c>
      <c r="L65" t="s">
        <v>18</v>
      </c>
      <c r="M65" t="s">
        <v>1</v>
      </c>
      <c r="N65" t="s">
        <v>1</v>
      </c>
      <c r="O65" t="s">
        <v>229</v>
      </c>
      <c r="P65" s="1">
        <v>0.12565972222222221</v>
      </c>
      <c r="Q65" t="s">
        <v>20</v>
      </c>
      <c r="R65" t="s">
        <v>8</v>
      </c>
      <c r="S65" t="s">
        <v>260</v>
      </c>
      <c r="T65" t="s">
        <v>96</v>
      </c>
      <c r="U65" t="s">
        <v>11</v>
      </c>
      <c r="V65" t="s">
        <v>12</v>
      </c>
    </row>
    <row r="66" spans="1:22" x14ac:dyDescent="0.25">
      <c r="A66">
        <v>77</v>
      </c>
      <c r="B66">
        <v>43</v>
      </c>
      <c r="C66" t="str">
        <f>SUBSTITUTE(VLOOKUP(ups__2[[#This Row],[userID]],pengguna!A:B,2,TRUE),"-","")</f>
        <v>710309085185</v>
      </c>
      <c r="D66" t="s">
        <v>225</v>
      </c>
      <c r="E66" t="s">
        <v>1</v>
      </c>
      <c r="F66" t="s">
        <v>1</v>
      </c>
      <c r="G66" t="s">
        <v>261</v>
      </c>
      <c r="H66" t="s">
        <v>119</v>
      </c>
      <c r="I66" t="s">
        <v>227</v>
      </c>
      <c r="J66" t="s">
        <v>240</v>
      </c>
      <c r="K66" t="s">
        <v>18</v>
      </c>
      <c r="L66" t="s">
        <v>18</v>
      </c>
      <c r="M66" t="s">
        <v>1</v>
      </c>
      <c r="N66" t="s">
        <v>1</v>
      </c>
      <c r="O66" t="s">
        <v>229</v>
      </c>
      <c r="P66" s="1">
        <v>0.12655092592592593</v>
      </c>
      <c r="Q66" t="s">
        <v>20</v>
      </c>
      <c r="R66" t="s">
        <v>8</v>
      </c>
      <c r="S66" t="s">
        <v>262</v>
      </c>
      <c r="T66" t="s">
        <v>96</v>
      </c>
      <c r="U66" t="s">
        <v>11</v>
      </c>
      <c r="V66" t="s">
        <v>12</v>
      </c>
    </row>
    <row r="67" spans="1:22" x14ac:dyDescent="0.25">
      <c r="A67">
        <v>78</v>
      </c>
      <c r="B67">
        <v>43</v>
      </c>
      <c r="C67" t="str">
        <f>SUBSTITUTE(VLOOKUP(ups__2[[#This Row],[userID]],pengguna!A:B,2,TRUE),"-","")</f>
        <v>710309085185</v>
      </c>
      <c r="D67" t="s">
        <v>225</v>
      </c>
      <c r="E67" t="s">
        <v>1</v>
      </c>
      <c r="F67" t="s">
        <v>1</v>
      </c>
      <c r="G67" t="s">
        <v>263</v>
      </c>
      <c r="H67" t="s">
        <v>124</v>
      </c>
      <c r="I67" t="s">
        <v>227</v>
      </c>
      <c r="J67" t="s">
        <v>255</v>
      </c>
      <c r="K67" t="s">
        <v>17</v>
      </c>
      <c r="L67" t="s">
        <v>5</v>
      </c>
      <c r="M67" t="s">
        <v>17</v>
      </c>
      <c r="N67" t="s">
        <v>17</v>
      </c>
      <c r="O67" t="s">
        <v>264</v>
      </c>
      <c r="P67" s="1">
        <v>0.37700231481481483</v>
      </c>
      <c r="Q67" t="s">
        <v>20</v>
      </c>
      <c r="R67" t="s">
        <v>31</v>
      </c>
      <c r="S67" t="s">
        <v>265</v>
      </c>
      <c r="T67" t="s">
        <v>96</v>
      </c>
      <c r="U67" t="s">
        <v>11</v>
      </c>
      <c r="V67" t="s">
        <v>12</v>
      </c>
    </row>
    <row r="68" spans="1:22" x14ac:dyDescent="0.25">
      <c r="A68">
        <v>79</v>
      </c>
      <c r="B68">
        <v>43</v>
      </c>
      <c r="C68" t="str">
        <f>SUBSTITUTE(VLOOKUP(ups__2[[#This Row],[userID]],pengguna!A:B,2,TRUE),"-","")</f>
        <v>710309085185</v>
      </c>
      <c r="D68" t="s">
        <v>225</v>
      </c>
      <c r="E68" t="s">
        <v>1</v>
      </c>
      <c r="F68" t="s">
        <v>1</v>
      </c>
      <c r="G68" t="s">
        <v>266</v>
      </c>
      <c r="H68" t="s">
        <v>119</v>
      </c>
      <c r="I68" t="s">
        <v>227</v>
      </c>
      <c r="J68" t="s">
        <v>240</v>
      </c>
      <c r="K68" t="s">
        <v>18</v>
      </c>
      <c r="L68" t="s">
        <v>18</v>
      </c>
      <c r="M68" t="s">
        <v>1</v>
      </c>
      <c r="N68" t="s">
        <v>1</v>
      </c>
      <c r="O68" t="s">
        <v>229</v>
      </c>
      <c r="P68" s="1">
        <v>0.1341087962962963</v>
      </c>
      <c r="Q68" t="s">
        <v>20</v>
      </c>
      <c r="R68" t="s">
        <v>8</v>
      </c>
      <c r="S68" t="s">
        <v>267</v>
      </c>
      <c r="T68" t="s">
        <v>96</v>
      </c>
      <c r="U68" t="s">
        <v>11</v>
      </c>
      <c r="V68" t="s">
        <v>12</v>
      </c>
    </row>
    <row r="69" spans="1:22" x14ac:dyDescent="0.25">
      <c r="A69">
        <v>80</v>
      </c>
      <c r="B69">
        <v>43</v>
      </c>
      <c r="C69" t="str">
        <f>SUBSTITUTE(VLOOKUP(ups__2[[#This Row],[userID]],pengguna!A:B,2,TRUE),"-","")</f>
        <v>710309085185</v>
      </c>
      <c r="D69" t="s">
        <v>225</v>
      </c>
      <c r="E69" t="s">
        <v>1</v>
      </c>
      <c r="F69" t="s">
        <v>1</v>
      </c>
      <c r="G69" t="s">
        <v>268</v>
      </c>
      <c r="H69" t="s">
        <v>119</v>
      </c>
      <c r="I69" t="s">
        <v>227</v>
      </c>
      <c r="J69" t="s">
        <v>240</v>
      </c>
      <c r="K69" t="s">
        <v>18</v>
      </c>
      <c r="L69" t="s">
        <v>18</v>
      </c>
      <c r="M69" t="s">
        <v>1</v>
      </c>
      <c r="N69" t="s">
        <v>1</v>
      </c>
      <c r="O69" t="s">
        <v>229</v>
      </c>
      <c r="P69" s="1">
        <v>0.13934027777777777</v>
      </c>
      <c r="Q69" t="s">
        <v>20</v>
      </c>
      <c r="R69" t="s">
        <v>8</v>
      </c>
      <c r="S69" t="s">
        <v>269</v>
      </c>
      <c r="T69" t="s">
        <v>96</v>
      </c>
      <c r="U69" t="s">
        <v>11</v>
      </c>
      <c r="V69" t="s">
        <v>12</v>
      </c>
    </row>
    <row r="70" spans="1:22" x14ac:dyDescent="0.25">
      <c r="A70">
        <v>81</v>
      </c>
      <c r="B70">
        <v>43</v>
      </c>
      <c r="C70" t="str">
        <f>SUBSTITUTE(VLOOKUP(ups__2[[#This Row],[userID]],pengguna!A:B,2,TRUE),"-","")</f>
        <v>710309085185</v>
      </c>
      <c r="D70" t="s">
        <v>225</v>
      </c>
      <c r="E70" t="s">
        <v>1</v>
      </c>
      <c r="F70" t="s">
        <v>1</v>
      </c>
      <c r="G70" t="s">
        <v>268</v>
      </c>
      <c r="H70" t="s">
        <v>105</v>
      </c>
      <c r="I70" t="s">
        <v>227</v>
      </c>
      <c r="J70" t="s">
        <v>18</v>
      </c>
      <c r="K70" t="s">
        <v>5</v>
      </c>
      <c r="L70" t="s">
        <v>18</v>
      </c>
      <c r="M70" t="s">
        <v>17</v>
      </c>
      <c r="N70" t="s">
        <v>1</v>
      </c>
      <c r="O70" t="s">
        <v>270</v>
      </c>
      <c r="P70" s="1">
        <v>0.13984953703703704</v>
      </c>
      <c r="Q70" t="s">
        <v>20</v>
      </c>
      <c r="R70" t="s">
        <v>51</v>
      </c>
      <c r="S70" t="s">
        <v>271</v>
      </c>
      <c r="T70" t="s">
        <v>96</v>
      </c>
      <c r="U70" t="s">
        <v>11</v>
      </c>
      <c r="V70" t="s">
        <v>12</v>
      </c>
    </row>
    <row r="71" spans="1:22" x14ac:dyDescent="0.25">
      <c r="A71">
        <v>82</v>
      </c>
      <c r="B71">
        <v>43</v>
      </c>
      <c r="C71" t="str">
        <f>SUBSTITUTE(VLOOKUP(ups__2[[#This Row],[userID]],pengguna!A:B,2,TRUE),"-","")</f>
        <v>710309085185</v>
      </c>
      <c r="D71" t="s">
        <v>225</v>
      </c>
      <c r="E71" t="s">
        <v>1</v>
      </c>
      <c r="F71" t="s">
        <v>1</v>
      </c>
      <c r="G71" t="s">
        <v>272</v>
      </c>
      <c r="H71" t="s">
        <v>105</v>
      </c>
      <c r="I71" t="s">
        <v>227</v>
      </c>
      <c r="J71" t="s">
        <v>17</v>
      </c>
      <c r="K71" t="s">
        <v>5</v>
      </c>
      <c r="L71" t="s">
        <v>5</v>
      </c>
      <c r="M71" t="s">
        <v>5</v>
      </c>
      <c r="N71" t="s">
        <v>17</v>
      </c>
      <c r="O71" t="s">
        <v>273</v>
      </c>
      <c r="P71" s="1">
        <v>0.14109953703703704</v>
      </c>
      <c r="Q71" t="s">
        <v>100</v>
      </c>
      <c r="R71" t="s">
        <v>8</v>
      </c>
      <c r="S71" t="s">
        <v>274</v>
      </c>
      <c r="T71" t="s">
        <v>96</v>
      </c>
      <c r="U71" t="s">
        <v>102</v>
      </c>
      <c r="V71" t="s">
        <v>1</v>
      </c>
    </row>
    <row r="72" spans="1:22" x14ac:dyDescent="0.25">
      <c r="A72">
        <v>83</v>
      </c>
      <c r="B72">
        <v>43</v>
      </c>
      <c r="C72" t="str">
        <f>SUBSTITUTE(VLOOKUP(ups__2[[#This Row],[userID]],pengguna!A:B,2,TRUE),"-","")</f>
        <v>710309085185</v>
      </c>
      <c r="D72" t="s">
        <v>225</v>
      </c>
      <c r="E72" t="s">
        <v>1</v>
      </c>
      <c r="F72" t="s">
        <v>1</v>
      </c>
      <c r="G72" t="s">
        <v>275</v>
      </c>
      <c r="H72" t="s">
        <v>105</v>
      </c>
      <c r="I72" t="s">
        <v>227</v>
      </c>
      <c r="J72" t="s">
        <v>5</v>
      </c>
      <c r="K72" t="s">
        <v>18</v>
      </c>
      <c r="L72" t="s">
        <v>18</v>
      </c>
      <c r="M72" t="s">
        <v>1</v>
      </c>
      <c r="N72" t="s">
        <v>1</v>
      </c>
      <c r="O72" t="s">
        <v>276</v>
      </c>
      <c r="P72" s="1">
        <v>0.19226851851851851</v>
      </c>
      <c r="Q72" t="s">
        <v>20</v>
      </c>
      <c r="R72" t="s">
        <v>31</v>
      </c>
      <c r="S72" t="s">
        <v>277</v>
      </c>
      <c r="T72" t="s">
        <v>96</v>
      </c>
      <c r="U72" t="s">
        <v>11</v>
      </c>
      <c r="V72" t="s">
        <v>12</v>
      </c>
    </row>
    <row r="73" spans="1:22" x14ac:dyDescent="0.25">
      <c r="A73">
        <v>84</v>
      </c>
      <c r="B73">
        <v>43</v>
      </c>
      <c r="C73" t="str">
        <f>SUBSTITUTE(VLOOKUP(ups__2[[#This Row],[userID]],pengguna!A:B,2,TRUE),"-","")</f>
        <v>710309085185</v>
      </c>
      <c r="D73" t="s">
        <v>225</v>
      </c>
      <c r="E73" t="s">
        <v>1</v>
      </c>
      <c r="F73" t="s">
        <v>1</v>
      </c>
      <c r="G73" t="s">
        <v>278</v>
      </c>
      <c r="H73" t="s">
        <v>119</v>
      </c>
      <c r="I73" t="s">
        <v>227</v>
      </c>
      <c r="J73" t="s">
        <v>5</v>
      </c>
      <c r="K73" t="s">
        <v>18</v>
      </c>
      <c r="L73" t="s">
        <v>18</v>
      </c>
      <c r="M73" t="s">
        <v>1</v>
      </c>
      <c r="N73" t="s">
        <v>1</v>
      </c>
      <c r="O73" t="s">
        <v>229</v>
      </c>
      <c r="P73" s="1">
        <v>0.20121527777777778</v>
      </c>
      <c r="Q73" t="s">
        <v>20</v>
      </c>
      <c r="R73" t="s">
        <v>8</v>
      </c>
      <c r="S73" t="s">
        <v>279</v>
      </c>
      <c r="T73" t="s">
        <v>96</v>
      </c>
      <c r="U73" t="s">
        <v>11</v>
      </c>
      <c r="V73" t="s">
        <v>12</v>
      </c>
    </row>
    <row r="74" spans="1:22" x14ac:dyDescent="0.25">
      <c r="A74">
        <v>85</v>
      </c>
      <c r="B74">
        <v>43</v>
      </c>
      <c r="C74" t="str">
        <f>SUBSTITUTE(VLOOKUP(ups__2[[#This Row],[userID]],pengguna!A:B,2,TRUE),"-","")</f>
        <v>710309085185</v>
      </c>
      <c r="D74" t="s">
        <v>225</v>
      </c>
      <c r="E74" t="s">
        <v>1</v>
      </c>
      <c r="F74" t="s">
        <v>1</v>
      </c>
      <c r="G74" t="s">
        <v>280</v>
      </c>
      <c r="H74" t="s">
        <v>72</v>
      </c>
      <c r="I74" t="s">
        <v>227</v>
      </c>
      <c r="J74" t="s">
        <v>67</v>
      </c>
      <c r="K74" t="s">
        <v>17</v>
      </c>
      <c r="L74" t="s">
        <v>17</v>
      </c>
      <c r="M74" t="s">
        <v>17</v>
      </c>
      <c r="N74" t="s">
        <v>17</v>
      </c>
      <c r="O74" t="s">
        <v>229</v>
      </c>
      <c r="P74" s="1">
        <v>0.20368055555555556</v>
      </c>
      <c r="Q74" t="s">
        <v>20</v>
      </c>
      <c r="R74" t="s">
        <v>8</v>
      </c>
      <c r="S74" t="s">
        <v>281</v>
      </c>
      <c r="T74" t="s">
        <v>96</v>
      </c>
      <c r="U74" t="s">
        <v>11</v>
      </c>
      <c r="V74" t="s">
        <v>12</v>
      </c>
    </row>
    <row r="75" spans="1:22" x14ac:dyDescent="0.25">
      <c r="A75">
        <v>86</v>
      </c>
      <c r="B75">
        <v>43</v>
      </c>
      <c r="C75" t="str">
        <f>SUBSTITUTE(VLOOKUP(ups__2[[#This Row],[userID]],pengguna!A:B,2,TRUE),"-","")</f>
        <v>710309085185</v>
      </c>
      <c r="D75" t="s">
        <v>225</v>
      </c>
      <c r="E75" t="s">
        <v>1</v>
      </c>
      <c r="F75" t="s">
        <v>1</v>
      </c>
      <c r="G75" t="s">
        <v>282</v>
      </c>
      <c r="H75" t="s">
        <v>72</v>
      </c>
      <c r="I75" t="s">
        <v>227</v>
      </c>
      <c r="J75" t="s">
        <v>18</v>
      </c>
      <c r="K75" t="s">
        <v>18</v>
      </c>
      <c r="L75" t="s">
        <v>18</v>
      </c>
      <c r="M75" t="s">
        <v>1</v>
      </c>
      <c r="N75" t="s">
        <v>1</v>
      </c>
      <c r="O75" t="s">
        <v>283</v>
      </c>
      <c r="P75" s="1">
        <v>0.20416666666666666</v>
      </c>
      <c r="Q75" t="s">
        <v>20</v>
      </c>
      <c r="R75" t="s">
        <v>8</v>
      </c>
      <c r="S75" t="s">
        <v>284</v>
      </c>
      <c r="T75" t="s">
        <v>96</v>
      </c>
      <c r="U75" t="s">
        <v>11</v>
      </c>
      <c r="V75" t="s">
        <v>12</v>
      </c>
    </row>
    <row r="76" spans="1:22" x14ac:dyDescent="0.25">
      <c r="A76">
        <v>87</v>
      </c>
      <c r="B76">
        <v>43</v>
      </c>
      <c r="C76" t="str">
        <f>SUBSTITUTE(VLOOKUP(ups__2[[#This Row],[userID]],pengguna!A:B,2,TRUE),"-","")</f>
        <v>710309085185</v>
      </c>
      <c r="D76" t="s">
        <v>225</v>
      </c>
      <c r="E76" t="s">
        <v>1</v>
      </c>
      <c r="F76" t="s">
        <v>1</v>
      </c>
      <c r="G76" t="s">
        <v>285</v>
      </c>
      <c r="H76" t="s">
        <v>72</v>
      </c>
      <c r="I76" t="s">
        <v>227</v>
      </c>
      <c r="J76" t="s">
        <v>67</v>
      </c>
      <c r="K76" t="s">
        <v>17</v>
      </c>
      <c r="L76" t="s">
        <v>17</v>
      </c>
      <c r="M76" t="s">
        <v>17</v>
      </c>
      <c r="N76" t="s">
        <v>17</v>
      </c>
      <c r="O76" t="s">
        <v>229</v>
      </c>
      <c r="P76" s="1">
        <v>0.20590277777777777</v>
      </c>
      <c r="Q76" t="s">
        <v>20</v>
      </c>
      <c r="R76" t="s">
        <v>8</v>
      </c>
      <c r="S76" t="s">
        <v>286</v>
      </c>
      <c r="T76" t="s">
        <v>96</v>
      </c>
      <c r="U76" t="s">
        <v>11</v>
      </c>
      <c r="V76" t="s">
        <v>12</v>
      </c>
    </row>
    <row r="77" spans="1:22" x14ac:dyDescent="0.25">
      <c r="A77">
        <v>88</v>
      </c>
      <c r="B77">
        <v>43</v>
      </c>
      <c r="C77" t="str">
        <f>SUBSTITUTE(VLOOKUP(ups__2[[#This Row],[userID]],pengguna!A:B,2,TRUE),"-","")</f>
        <v>710309085185</v>
      </c>
      <c r="D77" t="s">
        <v>225</v>
      </c>
      <c r="E77" t="s">
        <v>1</v>
      </c>
      <c r="F77" t="s">
        <v>1</v>
      </c>
      <c r="G77" t="s">
        <v>287</v>
      </c>
      <c r="H77" t="s">
        <v>72</v>
      </c>
      <c r="I77" t="s">
        <v>227</v>
      </c>
      <c r="J77" t="s">
        <v>67</v>
      </c>
      <c r="K77" t="s">
        <v>17</v>
      </c>
      <c r="L77" t="s">
        <v>17</v>
      </c>
      <c r="M77" t="s">
        <v>17</v>
      </c>
      <c r="N77" t="s">
        <v>17</v>
      </c>
      <c r="O77" t="s">
        <v>229</v>
      </c>
      <c r="P77" s="1">
        <v>0.20693287037037036</v>
      </c>
      <c r="Q77" t="s">
        <v>20</v>
      </c>
      <c r="R77" t="s">
        <v>8</v>
      </c>
      <c r="S77" t="s">
        <v>288</v>
      </c>
      <c r="T77" t="s">
        <v>96</v>
      </c>
      <c r="U77" t="s">
        <v>11</v>
      </c>
      <c r="V77" t="s">
        <v>12</v>
      </c>
    </row>
    <row r="78" spans="1:22" x14ac:dyDescent="0.25">
      <c r="A78">
        <v>89</v>
      </c>
      <c r="B78">
        <v>43</v>
      </c>
      <c r="C78" t="str">
        <f>SUBSTITUTE(VLOOKUP(ups__2[[#This Row],[userID]],pengguna!A:B,2,TRUE),"-","")</f>
        <v>710309085185</v>
      </c>
      <c r="D78" t="s">
        <v>225</v>
      </c>
      <c r="E78" t="s">
        <v>1</v>
      </c>
      <c r="F78" t="s">
        <v>1</v>
      </c>
      <c r="G78" t="s">
        <v>289</v>
      </c>
      <c r="H78" t="s">
        <v>119</v>
      </c>
      <c r="I78" t="s">
        <v>227</v>
      </c>
      <c r="J78" t="s">
        <v>67</v>
      </c>
      <c r="K78" t="s">
        <v>17</v>
      </c>
      <c r="L78" t="s">
        <v>17</v>
      </c>
      <c r="M78" t="s">
        <v>17</v>
      </c>
      <c r="N78" t="s">
        <v>17</v>
      </c>
      <c r="O78" t="s">
        <v>229</v>
      </c>
      <c r="P78" s="1">
        <v>0.20832175925925925</v>
      </c>
      <c r="Q78" t="s">
        <v>20</v>
      </c>
      <c r="R78" t="s">
        <v>8</v>
      </c>
      <c r="S78" t="s">
        <v>290</v>
      </c>
      <c r="T78" t="s">
        <v>96</v>
      </c>
      <c r="U78" t="s">
        <v>11</v>
      </c>
      <c r="V78" t="s">
        <v>12</v>
      </c>
    </row>
    <row r="79" spans="1:22" x14ac:dyDescent="0.25">
      <c r="A79">
        <v>90</v>
      </c>
      <c r="B79">
        <v>43</v>
      </c>
      <c r="C79" t="str">
        <f>SUBSTITUTE(VLOOKUP(ups__2[[#This Row],[userID]],pengguna!A:B,2,TRUE),"-","")</f>
        <v>710309085185</v>
      </c>
      <c r="D79" t="s">
        <v>225</v>
      </c>
      <c r="E79" t="s">
        <v>1</v>
      </c>
      <c r="F79" t="s">
        <v>1</v>
      </c>
      <c r="G79" t="s">
        <v>287</v>
      </c>
      <c r="H79" t="s">
        <v>181</v>
      </c>
      <c r="I79" t="s">
        <v>227</v>
      </c>
      <c r="J79" t="s">
        <v>17</v>
      </c>
      <c r="K79" t="s">
        <v>17</v>
      </c>
      <c r="L79" t="s">
        <v>5</v>
      </c>
      <c r="M79" t="s">
        <v>17</v>
      </c>
      <c r="N79" t="s">
        <v>17</v>
      </c>
      <c r="O79" t="s">
        <v>291</v>
      </c>
      <c r="P79" s="1">
        <v>0.20861111111111111</v>
      </c>
      <c r="Q79" t="s">
        <v>292</v>
      </c>
      <c r="R79" t="s">
        <v>31</v>
      </c>
      <c r="S79" t="s">
        <v>293</v>
      </c>
      <c r="T79" t="s">
        <v>96</v>
      </c>
      <c r="U79" t="s">
        <v>11</v>
      </c>
      <c r="V79" t="s">
        <v>1</v>
      </c>
    </row>
    <row r="80" spans="1:22" x14ac:dyDescent="0.25">
      <c r="A80">
        <v>91</v>
      </c>
      <c r="B80">
        <v>43</v>
      </c>
      <c r="C80" t="str">
        <f>SUBSTITUTE(VLOOKUP(ups__2[[#This Row],[userID]],pengguna!A:B,2,TRUE),"-","")</f>
        <v>710309085185</v>
      </c>
      <c r="D80" t="s">
        <v>225</v>
      </c>
      <c r="E80" t="s">
        <v>1</v>
      </c>
      <c r="F80" t="s">
        <v>1</v>
      </c>
      <c r="G80" t="s">
        <v>294</v>
      </c>
      <c r="H80" t="s">
        <v>105</v>
      </c>
      <c r="I80" t="s">
        <v>227</v>
      </c>
      <c r="J80" t="s">
        <v>255</v>
      </c>
      <c r="K80" t="s">
        <v>5</v>
      </c>
      <c r="L80" t="s">
        <v>17</v>
      </c>
      <c r="M80" t="s">
        <v>17</v>
      </c>
      <c r="N80" t="s">
        <v>17</v>
      </c>
      <c r="O80" t="s">
        <v>295</v>
      </c>
      <c r="P80" s="1">
        <v>0.70861111111111108</v>
      </c>
      <c r="Q80" t="s">
        <v>20</v>
      </c>
      <c r="R80" t="s">
        <v>31</v>
      </c>
      <c r="S80" t="s">
        <v>296</v>
      </c>
      <c r="T80" t="s">
        <v>96</v>
      </c>
      <c r="U80" t="s">
        <v>11</v>
      </c>
      <c r="V80" t="s">
        <v>12</v>
      </c>
    </row>
    <row r="81" spans="1:22" x14ac:dyDescent="0.25">
      <c r="A81">
        <v>92</v>
      </c>
      <c r="B81">
        <v>43</v>
      </c>
      <c r="C81" t="str">
        <f>SUBSTITUTE(VLOOKUP(ups__2[[#This Row],[userID]],pengguna!A:B,2,TRUE),"-","")</f>
        <v>710309085185</v>
      </c>
      <c r="D81" t="s">
        <v>297</v>
      </c>
      <c r="E81" t="s">
        <v>1</v>
      </c>
      <c r="F81" t="s">
        <v>1</v>
      </c>
      <c r="G81" t="s">
        <v>227</v>
      </c>
      <c r="H81" t="s">
        <v>105</v>
      </c>
      <c r="I81" t="s">
        <v>227</v>
      </c>
      <c r="J81" t="s">
        <v>18</v>
      </c>
      <c r="K81" t="s">
        <v>5</v>
      </c>
      <c r="L81" t="s">
        <v>5</v>
      </c>
      <c r="M81" t="s">
        <v>5</v>
      </c>
      <c r="N81" t="s">
        <v>1</v>
      </c>
      <c r="O81" t="s">
        <v>298</v>
      </c>
      <c r="P81" s="1">
        <v>0.38917824074074076</v>
      </c>
      <c r="Q81" t="s">
        <v>100</v>
      </c>
      <c r="R81" t="s">
        <v>8</v>
      </c>
      <c r="S81" t="s">
        <v>299</v>
      </c>
      <c r="T81" t="s">
        <v>96</v>
      </c>
      <c r="U81" t="s">
        <v>102</v>
      </c>
      <c r="V81" t="s">
        <v>1</v>
      </c>
    </row>
    <row r="82" spans="1:22" x14ac:dyDescent="0.25">
      <c r="A82">
        <v>93</v>
      </c>
      <c r="B82">
        <v>43</v>
      </c>
      <c r="C82" t="str">
        <f>SUBSTITUTE(VLOOKUP(ups__2[[#This Row],[userID]],pengguna!A:B,2,TRUE),"-","")</f>
        <v>710309085185</v>
      </c>
      <c r="D82" t="s">
        <v>297</v>
      </c>
      <c r="E82" t="s">
        <v>1</v>
      </c>
      <c r="F82" t="s">
        <v>1</v>
      </c>
      <c r="G82" t="s">
        <v>300</v>
      </c>
      <c r="H82" t="s">
        <v>105</v>
      </c>
      <c r="I82" t="s">
        <v>227</v>
      </c>
      <c r="J82" t="s">
        <v>18</v>
      </c>
      <c r="K82" t="s">
        <v>5</v>
      </c>
      <c r="L82" t="s">
        <v>5</v>
      </c>
      <c r="M82" t="s">
        <v>5</v>
      </c>
      <c r="N82" t="s">
        <v>1</v>
      </c>
      <c r="O82" t="s">
        <v>301</v>
      </c>
      <c r="P82" s="1">
        <v>0.3919212962962963</v>
      </c>
      <c r="Q82" t="s">
        <v>100</v>
      </c>
      <c r="R82" t="s">
        <v>31</v>
      </c>
      <c r="S82" t="s">
        <v>302</v>
      </c>
      <c r="T82" t="s">
        <v>96</v>
      </c>
      <c r="U82" t="s">
        <v>102</v>
      </c>
      <c r="V82" t="s">
        <v>1</v>
      </c>
    </row>
    <row r="83" spans="1:22" x14ac:dyDescent="0.25">
      <c r="A83">
        <v>94</v>
      </c>
      <c r="B83">
        <v>340</v>
      </c>
      <c r="C83" t="str">
        <f>SUBSTITUTE(VLOOKUP(ups__2[[#This Row],[userID]],pengguna!A:B,2,TRUE),"-","")</f>
        <v>830317075442</v>
      </c>
      <c r="D83" t="s">
        <v>303</v>
      </c>
      <c r="E83" t="s">
        <v>1</v>
      </c>
      <c r="F83" t="s">
        <v>1</v>
      </c>
      <c r="G83" t="s">
        <v>304</v>
      </c>
      <c r="H83" t="s">
        <v>66</v>
      </c>
      <c r="I83" t="s">
        <v>4</v>
      </c>
      <c r="J83" t="s">
        <v>18</v>
      </c>
      <c r="K83" t="s">
        <v>18</v>
      </c>
      <c r="L83" t="s">
        <v>18</v>
      </c>
      <c r="M83" t="s">
        <v>1</v>
      </c>
      <c r="N83" t="s">
        <v>1</v>
      </c>
      <c r="O83" t="s">
        <v>305</v>
      </c>
      <c r="P83" s="1">
        <v>0.37083333333333335</v>
      </c>
      <c r="Q83" t="s">
        <v>20</v>
      </c>
      <c r="R83" t="s">
        <v>8</v>
      </c>
      <c r="S83" t="s">
        <v>306</v>
      </c>
      <c r="T83" t="s">
        <v>307</v>
      </c>
      <c r="U83" t="s">
        <v>11</v>
      </c>
      <c r="V83" t="s">
        <v>12</v>
      </c>
    </row>
    <row r="84" spans="1:22" x14ac:dyDescent="0.25">
      <c r="A84">
        <v>95</v>
      </c>
      <c r="B84">
        <v>158</v>
      </c>
      <c r="C84" t="str">
        <f>SUBSTITUTE(VLOOKUP(ups__2[[#This Row],[userID]],pengguna!A:B,2,TRUE),"-","")</f>
        <v>790610065450</v>
      </c>
      <c r="D84" t="s">
        <v>303</v>
      </c>
      <c r="E84" t="s">
        <v>1</v>
      </c>
      <c r="F84" t="s">
        <v>1</v>
      </c>
      <c r="G84" t="s">
        <v>308</v>
      </c>
      <c r="H84" t="s">
        <v>15</v>
      </c>
      <c r="I84" t="s">
        <v>16</v>
      </c>
      <c r="J84" t="s">
        <v>5</v>
      </c>
      <c r="K84" t="s">
        <v>18</v>
      </c>
      <c r="L84" t="s">
        <v>18</v>
      </c>
      <c r="M84" t="s">
        <v>1</v>
      </c>
      <c r="N84" t="s">
        <v>1</v>
      </c>
      <c r="O84" t="s">
        <v>309</v>
      </c>
      <c r="P84" s="1">
        <v>0.33936342592592594</v>
      </c>
      <c r="Q84" t="s">
        <v>20</v>
      </c>
      <c r="R84" t="s">
        <v>1</v>
      </c>
      <c r="S84" t="s">
        <v>310</v>
      </c>
      <c r="T84" t="s">
        <v>22</v>
      </c>
      <c r="U84" t="s">
        <v>11</v>
      </c>
      <c r="V84" t="s">
        <v>12</v>
      </c>
    </row>
    <row r="85" spans="1:22" x14ac:dyDescent="0.25">
      <c r="A85">
        <v>96</v>
      </c>
      <c r="B85">
        <v>158</v>
      </c>
      <c r="C85" t="str">
        <f>SUBSTITUTE(VLOOKUP(ups__2[[#This Row],[userID]],pengguna!A:B,2,TRUE),"-","")</f>
        <v>790610065450</v>
      </c>
      <c r="D85" t="s">
        <v>303</v>
      </c>
      <c r="E85" t="s">
        <v>1</v>
      </c>
      <c r="F85" t="s">
        <v>1</v>
      </c>
      <c r="G85" t="s">
        <v>311</v>
      </c>
      <c r="H85" t="s">
        <v>29</v>
      </c>
      <c r="I85" t="s">
        <v>16</v>
      </c>
      <c r="J85" t="s">
        <v>18</v>
      </c>
      <c r="K85" t="s">
        <v>18</v>
      </c>
      <c r="L85" t="s">
        <v>18</v>
      </c>
      <c r="M85" t="s">
        <v>1</v>
      </c>
      <c r="N85" t="s">
        <v>1</v>
      </c>
      <c r="O85" t="s">
        <v>312</v>
      </c>
      <c r="P85" s="1">
        <v>0.34004629629629629</v>
      </c>
      <c r="Q85" t="s">
        <v>20</v>
      </c>
      <c r="R85" t="s">
        <v>1</v>
      </c>
      <c r="S85" t="s">
        <v>313</v>
      </c>
      <c r="T85" t="s">
        <v>22</v>
      </c>
      <c r="U85" t="s">
        <v>11</v>
      </c>
      <c r="V85" t="s">
        <v>12</v>
      </c>
    </row>
    <row r="86" spans="1:22" x14ac:dyDescent="0.25">
      <c r="A86">
        <v>97</v>
      </c>
      <c r="B86">
        <v>213</v>
      </c>
      <c r="C86" t="str">
        <f>SUBSTITUTE(VLOOKUP(ups__2[[#This Row],[userID]],pengguna!A:B,2,TRUE),"-","")</f>
        <v>810111085153</v>
      </c>
      <c r="D86" t="s">
        <v>314</v>
      </c>
      <c r="E86" t="s">
        <v>1</v>
      </c>
      <c r="F86" t="s">
        <v>1</v>
      </c>
      <c r="G86" t="s">
        <v>1</v>
      </c>
      <c r="H86" t="s">
        <v>105</v>
      </c>
      <c r="I86" t="s">
        <v>86</v>
      </c>
      <c r="J86" t="s">
        <v>18</v>
      </c>
      <c r="K86" t="s">
        <v>5</v>
      </c>
      <c r="L86" t="s">
        <v>5</v>
      </c>
      <c r="M86" t="s">
        <v>5</v>
      </c>
      <c r="N86" t="s">
        <v>1</v>
      </c>
      <c r="O86" t="s">
        <v>315</v>
      </c>
      <c r="P86" s="1">
        <v>0.4667013888888889</v>
      </c>
      <c r="Q86" t="s">
        <v>100</v>
      </c>
      <c r="R86" t="s">
        <v>51</v>
      </c>
      <c r="S86" t="s">
        <v>316</v>
      </c>
      <c r="T86" t="s">
        <v>96</v>
      </c>
      <c r="U86" t="s">
        <v>102</v>
      </c>
      <c r="V86" t="s">
        <v>1</v>
      </c>
    </row>
    <row r="87" spans="1:22" x14ac:dyDescent="0.25">
      <c r="A87">
        <v>98</v>
      </c>
      <c r="B87">
        <v>208</v>
      </c>
      <c r="C87" t="str">
        <f>SUBSTITUTE(VLOOKUP(ups__2[[#This Row],[userID]],pengguna!A:B,2,TRUE),"-","")</f>
        <v>801107115263</v>
      </c>
      <c r="D87" t="s">
        <v>314</v>
      </c>
      <c r="E87" t="s">
        <v>1</v>
      </c>
      <c r="F87" t="s">
        <v>1</v>
      </c>
      <c r="G87" t="s">
        <v>317</v>
      </c>
      <c r="H87" t="s">
        <v>66</v>
      </c>
      <c r="I87" t="s">
        <v>161</v>
      </c>
      <c r="J87" t="s">
        <v>5</v>
      </c>
      <c r="K87" t="s">
        <v>17</v>
      </c>
      <c r="L87" t="s">
        <v>17</v>
      </c>
      <c r="M87" t="s">
        <v>17</v>
      </c>
      <c r="N87" t="s">
        <v>17</v>
      </c>
      <c r="O87" t="s">
        <v>318</v>
      </c>
      <c r="P87" s="1">
        <v>0.49204861111111109</v>
      </c>
      <c r="Q87" t="s">
        <v>20</v>
      </c>
      <c r="R87" t="s">
        <v>223</v>
      </c>
      <c r="S87" t="s">
        <v>319</v>
      </c>
      <c r="T87" t="s">
        <v>10</v>
      </c>
      <c r="U87" t="s">
        <v>11</v>
      </c>
      <c r="V87" t="s">
        <v>12</v>
      </c>
    </row>
    <row r="88" spans="1:22" x14ac:dyDescent="0.25">
      <c r="A88">
        <v>100</v>
      </c>
      <c r="B88">
        <v>430</v>
      </c>
      <c r="C88" t="str">
        <f>SUBSTITUTE(VLOOKUP(ups__2[[#This Row],[userID]],pengguna!A:B,2,TRUE),"-","")</f>
        <v>850716105045</v>
      </c>
      <c r="D88" t="s">
        <v>314</v>
      </c>
      <c r="E88" t="s">
        <v>1</v>
      </c>
      <c r="F88" t="s">
        <v>1</v>
      </c>
      <c r="G88" t="s">
        <v>320</v>
      </c>
      <c r="H88" t="s">
        <v>29</v>
      </c>
      <c r="I88" t="s">
        <v>321</v>
      </c>
      <c r="J88" t="s">
        <v>18</v>
      </c>
      <c r="K88" t="s">
        <v>18</v>
      </c>
      <c r="L88" t="s">
        <v>18</v>
      </c>
      <c r="M88" t="s">
        <v>1</v>
      </c>
      <c r="N88" t="s">
        <v>1</v>
      </c>
      <c r="O88" t="s">
        <v>322</v>
      </c>
      <c r="P88" s="1">
        <v>0.52130787037037041</v>
      </c>
      <c r="Q88" t="s">
        <v>100</v>
      </c>
      <c r="R88" t="s">
        <v>31</v>
      </c>
      <c r="S88" t="s">
        <v>323</v>
      </c>
      <c r="T88" t="s">
        <v>22</v>
      </c>
      <c r="U88" t="s">
        <v>102</v>
      </c>
      <c r="V88" t="s">
        <v>1</v>
      </c>
    </row>
    <row r="89" spans="1:22" x14ac:dyDescent="0.25">
      <c r="A89">
        <v>101</v>
      </c>
      <c r="B89">
        <v>430</v>
      </c>
      <c r="C89" t="str">
        <f>SUBSTITUTE(VLOOKUP(ups__2[[#This Row],[userID]],pengguna!A:B,2,TRUE),"-","")</f>
        <v>850716105045</v>
      </c>
      <c r="D89" t="s">
        <v>314</v>
      </c>
      <c r="E89" t="s">
        <v>1</v>
      </c>
      <c r="F89" t="s">
        <v>1</v>
      </c>
      <c r="G89" t="s">
        <v>1</v>
      </c>
      <c r="H89" t="s">
        <v>3</v>
      </c>
      <c r="I89" t="s">
        <v>321</v>
      </c>
      <c r="J89" t="s">
        <v>5</v>
      </c>
      <c r="K89" t="s">
        <v>18</v>
      </c>
      <c r="L89" t="s">
        <v>18</v>
      </c>
      <c r="M89" t="s">
        <v>1</v>
      </c>
      <c r="N89" t="s">
        <v>1</v>
      </c>
      <c r="O89" t="s">
        <v>324</v>
      </c>
      <c r="P89" s="1">
        <v>0.52187499999999998</v>
      </c>
      <c r="Q89" t="s">
        <v>20</v>
      </c>
      <c r="R89" t="s">
        <v>8</v>
      </c>
      <c r="S89" t="s">
        <v>325</v>
      </c>
      <c r="T89" t="s">
        <v>22</v>
      </c>
      <c r="U89" t="s">
        <v>11</v>
      </c>
      <c r="V89" t="s">
        <v>12</v>
      </c>
    </row>
    <row r="90" spans="1:22" x14ac:dyDescent="0.25">
      <c r="A90">
        <v>102</v>
      </c>
      <c r="B90">
        <v>68</v>
      </c>
      <c r="C90" t="str">
        <f>SUBSTITUTE(VLOOKUP(ups__2[[#This Row],[userID]],pengguna!A:B,2,TRUE),"-","")</f>
        <v>740820016694</v>
      </c>
      <c r="D90" t="s">
        <v>326</v>
      </c>
      <c r="E90" t="s">
        <v>1</v>
      </c>
      <c r="F90" t="s">
        <v>1</v>
      </c>
      <c r="G90" t="s">
        <v>327</v>
      </c>
      <c r="H90" t="s">
        <v>85</v>
      </c>
      <c r="I90" t="s">
        <v>86</v>
      </c>
      <c r="J90" t="s">
        <v>17</v>
      </c>
      <c r="K90" t="s">
        <v>17</v>
      </c>
      <c r="L90" t="s">
        <v>5</v>
      </c>
      <c r="M90" t="s">
        <v>17</v>
      </c>
      <c r="N90" t="s">
        <v>17</v>
      </c>
      <c r="O90" t="s">
        <v>328</v>
      </c>
      <c r="P90" s="1">
        <v>0.63069444444444445</v>
      </c>
      <c r="Q90" t="s">
        <v>88</v>
      </c>
      <c r="R90" t="s">
        <v>31</v>
      </c>
      <c r="S90" t="s">
        <v>329</v>
      </c>
      <c r="T90" t="s">
        <v>90</v>
      </c>
      <c r="U90" t="s">
        <v>11</v>
      </c>
      <c r="V90" t="s">
        <v>1</v>
      </c>
    </row>
    <row r="91" spans="1:22" x14ac:dyDescent="0.25">
      <c r="A91">
        <v>103</v>
      </c>
      <c r="B91">
        <v>404</v>
      </c>
      <c r="C91" t="str">
        <f>SUBSTITUTE(VLOOKUP(ups__2[[#This Row],[userID]],pengguna!A:B,2,TRUE),"-","")</f>
        <v>841215145036</v>
      </c>
      <c r="D91" t="s">
        <v>326</v>
      </c>
      <c r="E91" t="s">
        <v>1</v>
      </c>
      <c r="F91" t="s">
        <v>1</v>
      </c>
      <c r="G91" t="s">
        <v>330</v>
      </c>
      <c r="H91" t="s">
        <v>66</v>
      </c>
      <c r="I91" t="s">
        <v>86</v>
      </c>
      <c r="J91" t="s">
        <v>18</v>
      </c>
      <c r="K91" t="s">
        <v>5</v>
      </c>
      <c r="L91" t="s">
        <v>5</v>
      </c>
      <c r="M91" t="s">
        <v>5</v>
      </c>
      <c r="N91" t="s">
        <v>1</v>
      </c>
      <c r="O91" t="s">
        <v>331</v>
      </c>
      <c r="P91" s="1">
        <v>0.43980324074074073</v>
      </c>
      <c r="Q91" t="s">
        <v>100</v>
      </c>
      <c r="R91" t="s">
        <v>31</v>
      </c>
      <c r="S91" t="s">
        <v>332</v>
      </c>
      <c r="T91" t="s">
        <v>333</v>
      </c>
      <c r="U91" t="s">
        <v>11</v>
      </c>
      <c r="V91" t="s">
        <v>12</v>
      </c>
    </row>
    <row r="92" spans="1:22" x14ac:dyDescent="0.25">
      <c r="A92">
        <v>104</v>
      </c>
      <c r="B92">
        <v>218</v>
      </c>
      <c r="C92" t="str">
        <f>SUBSTITUTE(VLOOKUP(ups__2[[#This Row],[userID]],pengguna!A:B,2,TRUE),"-","")</f>
        <v>810217086429</v>
      </c>
      <c r="D92" t="s">
        <v>334</v>
      </c>
      <c r="E92" t="s">
        <v>1</v>
      </c>
      <c r="F92" t="s">
        <v>1</v>
      </c>
      <c r="G92" t="s">
        <v>335</v>
      </c>
      <c r="H92" t="s">
        <v>66</v>
      </c>
      <c r="I92" t="s">
        <v>174</v>
      </c>
      <c r="J92" t="s">
        <v>18</v>
      </c>
      <c r="K92" t="s">
        <v>18</v>
      </c>
      <c r="L92" t="s">
        <v>18</v>
      </c>
      <c r="M92" t="s">
        <v>1</v>
      </c>
      <c r="N92" t="s">
        <v>1</v>
      </c>
      <c r="O92" t="s">
        <v>336</v>
      </c>
      <c r="P92" s="1">
        <v>0.12518518518518518</v>
      </c>
      <c r="Q92" t="s">
        <v>183</v>
      </c>
      <c r="R92" t="s">
        <v>31</v>
      </c>
      <c r="S92" t="s">
        <v>337</v>
      </c>
      <c r="T92" t="s">
        <v>168</v>
      </c>
      <c r="U92" t="s">
        <v>11</v>
      </c>
      <c r="V92" t="s">
        <v>12</v>
      </c>
    </row>
    <row r="93" spans="1:22" x14ac:dyDescent="0.25">
      <c r="A93">
        <v>105</v>
      </c>
      <c r="B93">
        <v>404</v>
      </c>
      <c r="C93" t="str">
        <f>SUBSTITUTE(VLOOKUP(ups__2[[#This Row],[userID]],pengguna!A:B,2,TRUE),"-","")</f>
        <v>841215145036</v>
      </c>
      <c r="D93" t="s">
        <v>334</v>
      </c>
      <c r="E93" t="s">
        <v>1</v>
      </c>
      <c r="F93" t="s">
        <v>1</v>
      </c>
      <c r="G93" t="s">
        <v>330</v>
      </c>
      <c r="H93" t="s">
        <v>181</v>
      </c>
      <c r="I93" t="s">
        <v>86</v>
      </c>
      <c r="J93" t="s">
        <v>240</v>
      </c>
      <c r="K93" t="s">
        <v>17</v>
      </c>
      <c r="L93" t="s">
        <v>17</v>
      </c>
      <c r="M93" t="s">
        <v>17</v>
      </c>
      <c r="N93" t="s">
        <v>17</v>
      </c>
      <c r="O93" t="s">
        <v>338</v>
      </c>
      <c r="P93" s="1">
        <v>0.43201388888888886</v>
      </c>
      <c r="Q93" t="s">
        <v>339</v>
      </c>
      <c r="R93" t="s">
        <v>8</v>
      </c>
      <c r="S93" t="s">
        <v>340</v>
      </c>
      <c r="T93" t="s">
        <v>341</v>
      </c>
      <c r="U93" t="s">
        <v>11</v>
      </c>
      <c r="V93" t="s">
        <v>12</v>
      </c>
    </row>
    <row r="94" spans="1:22" x14ac:dyDescent="0.25">
      <c r="A94">
        <v>106</v>
      </c>
      <c r="B94">
        <v>192</v>
      </c>
      <c r="C94" t="str">
        <f>SUBSTITUTE(VLOOKUP(ups__2[[#This Row],[userID]],pengguna!A:B,2,TRUE),"-","")</f>
        <v>800609085733</v>
      </c>
      <c r="D94" t="s">
        <v>334</v>
      </c>
      <c r="E94" t="s">
        <v>1</v>
      </c>
      <c r="F94" t="s">
        <v>1</v>
      </c>
      <c r="G94" t="s">
        <v>342</v>
      </c>
      <c r="H94" t="s">
        <v>29</v>
      </c>
      <c r="I94" t="s">
        <v>343</v>
      </c>
      <c r="J94" t="s">
        <v>18</v>
      </c>
      <c r="K94" t="s">
        <v>18</v>
      </c>
      <c r="L94" t="s">
        <v>18</v>
      </c>
      <c r="M94" t="s">
        <v>1</v>
      </c>
      <c r="N94" t="s">
        <v>1</v>
      </c>
      <c r="O94" t="s">
        <v>344</v>
      </c>
      <c r="P94" s="1">
        <v>0.53763888888888889</v>
      </c>
      <c r="Q94" t="s">
        <v>20</v>
      </c>
      <c r="R94" t="s">
        <v>31</v>
      </c>
      <c r="S94" t="s">
        <v>345</v>
      </c>
      <c r="T94" t="s">
        <v>10</v>
      </c>
      <c r="U94" t="s">
        <v>11</v>
      </c>
      <c r="V94" t="s">
        <v>12</v>
      </c>
    </row>
    <row r="95" spans="1:22" x14ac:dyDescent="0.25">
      <c r="A95">
        <v>107</v>
      </c>
      <c r="B95">
        <v>43</v>
      </c>
      <c r="C95" t="str">
        <f>SUBSTITUTE(VLOOKUP(ups__2[[#This Row],[userID]],pengguna!A:B,2,TRUE),"-","")</f>
        <v>710309085185</v>
      </c>
      <c r="D95" t="s">
        <v>346</v>
      </c>
      <c r="E95" t="s">
        <v>1</v>
      </c>
      <c r="F95" t="s">
        <v>1</v>
      </c>
      <c r="G95" t="s">
        <v>347</v>
      </c>
      <c r="H95" t="s">
        <v>105</v>
      </c>
      <c r="I95" t="s">
        <v>227</v>
      </c>
      <c r="J95" t="s">
        <v>5</v>
      </c>
      <c r="K95" t="s">
        <v>18</v>
      </c>
      <c r="L95" t="s">
        <v>18</v>
      </c>
      <c r="M95" t="s">
        <v>1</v>
      </c>
      <c r="N95" t="s">
        <v>1</v>
      </c>
      <c r="O95" t="s">
        <v>348</v>
      </c>
      <c r="P95" s="1">
        <v>0.36512731481481481</v>
      </c>
      <c r="Q95" t="s">
        <v>20</v>
      </c>
      <c r="R95" t="s">
        <v>31</v>
      </c>
      <c r="S95" t="s">
        <v>349</v>
      </c>
      <c r="T95" t="s">
        <v>96</v>
      </c>
      <c r="U95" t="s">
        <v>11</v>
      </c>
      <c r="V95" t="s">
        <v>12</v>
      </c>
    </row>
    <row r="96" spans="1:22" x14ac:dyDescent="0.25">
      <c r="A96">
        <v>108</v>
      </c>
      <c r="B96">
        <v>386</v>
      </c>
      <c r="C96" t="str">
        <f>SUBSTITUTE(VLOOKUP(ups__2[[#This Row],[userID]],pengguna!A:B,2,TRUE),"-","")</f>
        <v>840525045140</v>
      </c>
      <c r="D96" t="s">
        <v>346</v>
      </c>
      <c r="E96" t="s">
        <v>1</v>
      </c>
      <c r="F96" t="s">
        <v>1</v>
      </c>
      <c r="G96" t="s">
        <v>350</v>
      </c>
      <c r="H96" t="s">
        <v>72</v>
      </c>
      <c r="I96" t="s">
        <v>48</v>
      </c>
      <c r="J96" t="s">
        <v>18</v>
      </c>
      <c r="K96" t="s">
        <v>18</v>
      </c>
      <c r="L96" t="s">
        <v>18</v>
      </c>
      <c r="M96" t="s">
        <v>1</v>
      </c>
      <c r="N96" t="s">
        <v>1</v>
      </c>
      <c r="O96" t="s">
        <v>351</v>
      </c>
      <c r="P96" s="1">
        <v>0.51410879629629624</v>
      </c>
      <c r="Q96" t="s">
        <v>100</v>
      </c>
      <c r="R96" t="s">
        <v>8</v>
      </c>
      <c r="S96" t="s">
        <v>352</v>
      </c>
      <c r="T96" t="s">
        <v>44</v>
      </c>
      <c r="U96" t="s">
        <v>11</v>
      </c>
      <c r="V96" t="s">
        <v>12</v>
      </c>
    </row>
    <row r="97" spans="1:22" x14ac:dyDescent="0.25">
      <c r="A97">
        <v>109</v>
      </c>
      <c r="B97">
        <v>386</v>
      </c>
      <c r="C97" t="str">
        <f>SUBSTITUTE(VLOOKUP(ups__2[[#This Row],[userID]],pengguna!A:B,2,TRUE),"-","")</f>
        <v>840525045140</v>
      </c>
      <c r="D97" t="s">
        <v>346</v>
      </c>
      <c r="E97" t="s">
        <v>1</v>
      </c>
      <c r="F97" t="s">
        <v>1</v>
      </c>
      <c r="G97" t="s">
        <v>353</v>
      </c>
      <c r="H97" t="s">
        <v>124</v>
      </c>
      <c r="I97" t="s">
        <v>48</v>
      </c>
      <c r="J97" t="s">
        <v>5</v>
      </c>
      <c r="K97" t="s">
        <v>18</v>
      </c>
      <c r="L97" t="s">
        <v>18</v>
      </c>
      <c r="M97" t="s">
        <v>1</v>
      </c>
      <c r="N97" t="s">
        <v>1</v>
      </c>
      <c r="O97" t="s">
        <v>354</v>
      </c>
      <c r="P97" s="1">
        <v>0.51440972222222225</v>
      </c>
      <c r="Q97" t="s">
        <v>355</v>
      </c>
      <c r="R97" t="s">
        <v>8</v>
      </c>
      <c r="S97" t="s">
        <v>356</v>
      </c>
      <c r="T97" t="s">
        <v>96</v>
      </c>
      <c r="U97" t="s">
        <v>11</v>
      </c>
      <c r="V97" t="s">
        <v>1</v>
      </c>
    </row>
    <row r="98" spans="1:22" x14ac:dyDescent="0.25">
      <c r="A98">
        <v>110</v>
      </c>
      <c r="B98">
        <v>473</v>
      </c>
      <c r="C98" t="str">
        <f>SUBSTITUTE(VLOOKUP(ups__2[[#This Row],[userID]],pengguna!A:B,2,TRUE),"-","")</f>
        <v>870321035490</v>
      </c>
      <c r="D98" t="s">
        <v>346</v>
      </c>
      <c r="E98" t="s">
        <v>1</v>
      </c>
      <c r="F98" t="s">
        <v>1</v>
      </c>
      <c r="G98" t="s">
        <v>357</v>
      </c>
      <c r="H98" t="s">
        <v>66</v>
      </c>
      <c r="I98" t="s">
        <v>174</v>
      </c>
      <c r="J98" t="s">
        <v>18</v>
      </c>
      <c r="K98" t="s">
        <v>18</v>
      </c>
      <c r="L98" t="s">
        <v>5</v>
      </c>
      <c r="M98" t="s">
        <v>1</v>
      </c>
      <c r="N98" t="s">
        <v>1</v>
      </c>
      <c r="O98" t="s">
        <v>358</v>
      </c>
      <c r="P98" s="1">
        <v>0.41528935185185184</v>
      </c>
      <c r="Q98" t="s">
        <v>176</v>
      </c>
      <c r="R98" t="s">
        <v>1</v>
      </c>
      <c r="S98" t="s">
        <v>359</v>
      </c>
      <c r="T98" t="s">
        <v>333</v>
      </c>
      <c r="U98" t="s">
        <v>11</v>
      </c>
      <c r="V98" t="s">
        <v>12</v>
      </c>
    </row>
    <row r="99" spans="1:22" x14ac:dyDescent="0.25">
      <c r="A99">
        <v>111</v>
      </c>
      <c r="B99">
        <v>473</v>
      </c>
      <c r="C99" t="str">
        <f>SUBSTITUTE(VLOOKUP(ups__2[[#This Row],[userID]],pengguna!A:B,2,TRUE),"-","")</f>
        <v>870321035490</v>
      </c>
      <c r="D99" t="s">
        <v>346</v>
      </c>
      <c r="E99" t="s">
        <v>1</v>
      </c>
      <c r="F99" t="s">
        <v>1</v>
      </c>
      <c r="G99" t="s">
        <v>360</v>
      </c>
      <c r="H99" t="s">
        <v>66</v>
      </c>
      <c r="I99" t="s">
        <v>174</v>
      </c>
      <c r="J99" t="s">
        <v>18</v>
      </c>
      <c r="K99" t="s">
        <v>18</v>
      </c>
      <c r="L99" t="s">
        <v>18</v>
      </c>
      <c r="M99" t="s">
        <v>1</v>
      </c>
      <c r="N99" t="s">
        <v>1</v>
      </c>
      <c r="O99" t="s">
        <v>361</v>
      </c>
      <c r="P99" s="1">
        <v>0.41962962962962963</v>
      </c>
      <c r="Q99" t="s">
        <v>176</v>
      </c>
      <c r="R99" t="s">
        <v>31</v>
      </c>
      <c r="S99" t="s">
        <v>362</v>
      </c>
      <c r="T99" t="s">
        <v>10</v>
      </c>
      <c r="U99" t="s">
        <v>11</v>
      </c>
      <c r="V99" t="s">
        <v>12</v>
      </c>
    </row>
    <row r="100" spans="1:22" x14ac:dyDescent="0.25">
      <c r="A100">
        <v>112</v>
      </c>
      <c r="B100">
        <v>450</v>
      </c>
      <c r="C100" t="str">
        <f>SUBSTITUTE(VLOOKUP(ups__2[[#This Row],[userID]],pengguna!A:B,2,TRUE),"-","")</f>
        <v>860127065056</v>
      </c>
      <c r="D100" t="s">
        <v>363</v>
      </c>
      <c r="E100" t="s">
        <v>1</v>
      </c>
      <c r="F100" t="s">
        <v>1</v>
      </c>
      <c r="G100" t="s">
        <v>1</v>
      </c>
      <c r="H100" t="s">
        <v>105</v>
      </c>
      <c r="I100" t="s">
        <v>174</v>
      </c>
      <c r="J100" t="s">
        <v>5</v>
      </c>
      <c r="K100" t="s">
        <v>18</v>
      </c>
      <c r="L100" t="s">
        <v>18</v>
      </c>
      <c r="M100" t="s">
        <v>1</v>
      </c>
      <c r="N100" t="s">
        <v>1</v>
      </c>
      <c r="O100" t="s">
        <v>364</v>
      </c>
      <c r="P100" s="1">
        <v>0.41015046296296298</v>
      </c>
      <c r="Q100" t="s">
        <v>20</v>
      </c>
      <c r="R100" t="s">
        <v>31</v>
      </c>
      <c r="S100" t="s">
        <v>365</v>
      </c>
      <c r="T100" t="s">
        <v>96</v>
      </c>
      <c r="U100" t="s">
        <v>11</v>
      </c>
      <c r="V100" t="s">
        <v>12</v>
      </c>
    </row>
    <row r="101" spans="1:22" x14ac:dyDescent="0.25">
      <c r="A101">
        <v>113</v>
      </c>
      <c r="B101">
        <v>450</v>
      </c>
      <c r="C101" t="str">
        <f>SUBSTITUTE(VLOOKUP(ups__2[[#This Row],[userID]],pengguna!A:B,2,TRUE),"-","")</f>
        <v>860127065056</v>
      </c>
      <c r="D101" t="s">
        <v>363</v>
      </c>
      <c r="E101" t="s">
        <v>1</v>
      </c>
      <c r="F101" t="s">
        <v>1</v>
      </c>
      <c r="G101" t="s">
        <v>1</v>
      </c>
      <c r="H101" t="s">
        <v>105</v>
      </c>
      <c r="I101" t="s">
        <v>174</v>
      </c>
      <c r="J101" t="s">
        <v>18</v>
      </c>
      <c r="K101" t="s">
        <v>18</v>
      </c>
      <c r="L101" t="s">
        <v>18</v>
      </c>
      <c r="M101" t="s">
        <v>1</v>
      </c>
      <c r="N101" t="s">
        <v>1</v>
      </c>
      <c r="O101" t="s">
        <v>366</v>
      </c>
      <c r="P101" s="1">
        <v>0.41109953703703705</v>
      </c>
      <c r="Q101" t="s">
        <v>20</v>
      </c>
      <c r="R101" t="s">
        <v>31</v>
      </c>
      <c r="S101" t="s">
        <v>367</v>
      </c>
      <c r="T101" t="s">
        <v>96</v>
      </c>
      <c r="U101" t="s">
        <v>11</v>
      </c>
      <c r="V101" t="s">
        <v>12</v>
      </c>
    </row>
    <row r="102" spans="1:22" x14ac:dyDescent="0.25">
      <c r="A102">
        <v>114</v>
      </c>
      <c r="B102">
        <v>206</v>
      </c>
      <c r="C102" t="str">
        <f>SUBSTITUTE(VLOOKUP(ups__2[[#This Row],[userID]],pengguna!A:B,2,TRUE),"-","")</f>
        <v>801026016925</v>
      </c>
      <c r="D102" t="s">
        <v>363</v>
      </c>
      <c r="E102" t="s">
        <v>1</v>
      </c>
      <c r="F102" t="s">
        <v>1</v>
      </c>
      <c r="G102" t="s">
        <v>368</v>
      </c>
      <c r="H102" t="s">
        <v>66</v>
      </c>
      <c r="I102" t="s">
        <v>98</v>
      </c>
      <c r="J102" t="s">
        <v>18</v>
      </c>
      <c r="K102" t="s">
        <v>18</v>
      </c>
      <c r="L102" t="s">
        <v>18</v>
      </c>
      <c r="M102" t="s">
        <v>1</v>
      </c>
      <c r="N102" t="s">
        <v>1</v>
      </c>
      <c r="O102" t="s">
        <v>369</v>
      </c>
      <c r="P102" s="1">
        <v>0.44737268518518519</v>
      </c>
      <c r="Q102" t="s">
        <v>20</v>
      </c>
      <c r="R102" t="s">
        <v>223</v>
      </c>
      <c r="S102" t="s">
        <v>370</v>
      </c>
      <c r="T102" t="s">
        <v>96</v>
      </c>
      <c r="U102" t="s">
        <v>11</v>
      </c>
      <c r="V102" t="s">
        <v>12</v>
      </c>
    </row>
    <row r="103" spans="1:22" x14ac:dyDescent="0.25">
      <c r="A103">
        <v>115</v>
      </c>
      <c r="B103">
        <v>303</v>
      </c>
      <c r="C103" t="str">
        <f>SUBSTITUTE(VLOOKUP(ups__2[[#This Row],[userID]],pengguna!A:B,2,TRUE),"-","")</f>
        <v>820614035544</v>
      </c>
      <c r="D103" t="s">
        <v>363</v>
      </c>
      <c r="E103" t="s">
        <v>1</v>
      </c>
      <c r="F103" t="s">
        <v>1</v>
      </c>
      <c r="G103" t="s">
        <v>145</v>
      </c>
      <c r="H103" t="s">
        <v>15</v>
      </c>
      <c r="I103" t="s">
        <v>77</v>
      </c>
      <c r="J103" t="s">
        <v>67</v>
      </c>
      <c r="K103" t="s">
        <v>17</v>
      </c>
      <c r="L103" t="s">
        <v>17</v>
      </c>
      <c r="M103" t="s">
        <v>17</v>
      </c>
      <c r="N103" t="s">
        <v>17</v>
      </c>
      <c r="O103" t="s">
        <v>371</v>
      </c>
      <c r="P103" s="1">
        <v>0.62337962962962967</v>
      </c>
      <c r="Q103" t="s">
        <v>372</v>
      </c>
      <c r="R103" t="s">
        <v>51</v>
      </c>
      <c r="S103" t="s">
        <v>373</v>
      </c>
      <c r="T103" t="s">
        <v>22</v>
      </c>
      <c r="U103" t="s">
        <v>11</v>
      </c>
      <c r="V103" t="s">
        <v>12</v>
      </c>
    </row>
    <row r="104" spans="1:22" x14ac:dyDescent="0.25">
      <c r="A104">
        <v>116</v>
      </c>
      <c r="B104">
        <v>526</v>
      </c>
      <c r="C104" t="str">
        <f>SUBSTITUTE(VLOOKUP(ups__2[[#This Row],[userID]],pengguna!A:B,2,TRUE),"-","")</f>
        <v>951127085114</v>
      </c>
      <c r="D104" t="s">
        <v>363</v>
      </c>
      <c r="E104" t="s">
        <v>1</v>
      </c>
      <c r="F104" t="s">
        <v>1</v>
      </c>
      <c r="G104" t="s">
        <v>374</v>
      </c>
      <c r="H104" t="s">
        <v>66</v>
      </c>
      <c r="I104" t="s">
        <v>169</v>
      </c>
      <c r="J104" t="s">
        <v>18</v>
      </c>
      <c r="K104" t="s">
        <v>18</v>
      </c>
      <c r="L104" t="s">
        <v>18</v>
      </c>
      <c r="M104" t="s">
        <v>1</v>
      </c>
      <c r="N104" t="s">
        <v>1</v>
      </c>
      <c r="O104" t="s">
        <v>375</v>
      </c>
      <c r="P104" s="1">
        <v>0.38680555555555557</v>
      </c>
      <c r="Q104" t="s">
        <v>20</v>
      </c>
      <c r="R104" t="s">
        <v>31</v>
      </c>
      <c r="S104" t="s">
        <v>376</v>
      </c>
      <c r="T104" t="s">
        <v>10</v>
      </c>
      <c r="U104" t="s">
        <v>11</v>
      </c>
      <c r="V104" t="s">
        <v>12</v>
      </c>
    </row>
    <row r="105" spans="1:22" x14ac:dyDescent="0.25">
      <c r="A105">
        <v>117</v>
      </c>
      <c r="B105">
        <v>473</v>
      </c>
      <c r="C105" t="str">
        <f>SUBSTITUTE(VLOOKUP(ups__2[[#This Row],[userID]],pengguna!A:B,2,TRUE),"-","")</f>
        <v>870321035490</v>
      </c>
      <c r="D105" t="s">
        <v>377</v>
      </c>
      <c r="E105" t="s">
        <v>1</v>
      </c>
      <c r="F105" t="s">
        <v>378</v>
      </c>
      <c r="G105" t="s">
        <v>378</v>
      </c>
      <c r="H105" t="s">
        <v>66</v>
      </c>
      <c r="I105" t="s">
        <v>174</v>
      </c>
      <c r="J105" t="s">
        <v>18</v>
      </c>
      <c r="K105" t="s">
        <v>18</v>
      </c>
      <c r="L105" t="s">
        <v>18</v>
      </c>
      <c r="M105" t="s">
        <v>1</v>
      </c>
      <c r="N105" t="s">
        <v>1</v>
      </c>
      <c r="O105" t="s">
        <v>375</v>
      </c>
      <c r="P105" s="1">
        <v>0.37501157407407409</v>
      </c>
      <c r="Q105" t="s">
        <v>176</v>
      </c>
      <c r="R105" t="s">
        <v>31</v>
      </c>
      <c r="S105" t="s">
        <v>379</v>
      </c>
      <c r="T105" t="s">
        <v>333</v>
      </c>
      <c r="U105" t="s">
        <v>11</v>
      </c>
      <c r="V105" t="s">
        <v>12</v>
      </c>
    </row>
    <row r="106" spans="1:22" x14ac:dyDescent="0.25">
      <c r="A106">
        <v>118</v>
      </c>
      <c r="B106">
        <v>551</v>
      </c>
      <c r="C106" t="str">
        <f>SUBSTITUTE(VLOOKUP(ups__2[[#This Row],[userID]],pengguna!A:B,2,TRUE),"-","")</f>
        <v>840905086040</v>
      </c>
      <c r="D106" t="s">
        <v>377</v>
      </c>
      <c r="E106" t="s">
        <v>1</v>
      </c>
      <c r="F106" t="s">
        <v>380</v>
      </c>
      <c r="G106" t="s">
        <v>380</v>
      </c>
      <c r="H106" t="s">
        <v>124</v>
      </c>
      <c r="I106" t="s">
        <v>48</v>
      </c>
      <c r="J106" t="s">
        <v>18</v>
      </c>
      <c r="K106" t="s">
        <v>18</v>
      </c>
      <c r="L106" t="s">
        <v>18</v>
      </c>
      <c r="M106" t="s">
        <v>1</v>
      </c>
      <c r="N106" t="s">
        <v>1</v>
      </c>
      <c r="O106" t="s">
        <v>381</v>
      </c>
      <c r="P106" s="1">
        <v>0.55049768518518516</v>
      </c>
      <c r="Q106" t="s">
        <v>176</v>
      </c>
      <c r="R106" t="s">
        <v>8</v>
      </c>
      <c r="S106" t="s">
        <v>382</v>
      </c>
      <c r="T106" t="s">
        <v>10</v>
      </c>
      <c r="U106" t="s">
        <v>11</v>
      </c>
      <c r="V106" t="s">
        <v>12</v>
      </c>
    </row>
    <row r="107" spans="1:22" x14ac:dyDescent="0.25">
      <c r="A107">
        <v>119</v>
      </c>
      <c r="B107">
        <v>551</v>
      </c>
      <c r="C107" t="str">
        <f>SUBSTITUTE(VLOOKUP(ups__2[[#This Row],[userID]],pengguna!A:B,2,TRUE),"-","")</f>
        <v>840905086040</v>
      </c>
      <c r="D107" t="s">
        <v>377</v>
      </c>
      <c r="E107" t="s">
        <v>1</v>
      </c>
      <c r="F107" t="s">
        <v>383</v>
      </c>
      <c r="G107" t="s">
        <v>383</v>
      </c>
      <c r="H107" t="s">
        <v>124</v>
      </c>
      <c r="I107" t="s">
        <v>48</v>
      </c>
      <c r="J107" t="s">
        <v>18</v>
      </c>
      <c r="K107" t="s">
        <v>18</v>
      </c>
      <c r="L107" t="s">
        <v>18</v>
      </c>
      <c r="M107" t="s">
        <v>1</v>
      </c>
      <c r="N107" t="s">
        <v>1</v>
      </c>
      <c r="O107" t="s">
        <v>384</v>
      </c>
      <c r="P107" s="1">
        <v>0.55105324074074069</v>
      </c>
      <c r="Q107" t="s">
        <v>176</v>
      </c>
      <c r="R107" t="s">
        <v>8</v>
      </c>
      <c r="S107" t="s">
        <v>385</v>
      </c>
      <c r="T107" t="s">
        <v>10</v>
      </c>
      <c r="U107" t="s">
        <v>11</v>
      </c>
      <c r="V107" t="s">
        <v>12</v>
      </c>
    </row>
    <row r="108" spans="1:22" x14ac:dyDescent="0.25">
      <c r="A108">
        <v>120</v>
      </c>
      <c r="B108">
        <v>551</v>
      </c>
      <c r="C108" t="str">
        <f>SUBSTITUTE(VLOOKUP(ups__2[[#This Row],[userID]],pengguna!A:B,2,TRUE),"-","")</f>
        <v>840905086040</v>
      </c>
      <c r="D108" t="s">
        <v>377</v>
      </c>
      <c r="E108" t="s">
        <v>1</v>
      </c>
      <c r="F108" t="s">
        <v>386</v>
      </c>
      <c r="G108" t="s">
        <v>386</v>
      </c>
      <c r="H108" t="s">
        <v>124</v>
      </c>
      <c r="I108" t="s">
        <v>48</v>
      </c>
      <c r="J108" t="s">
        <v>18</v>
      </c>
      <c r="K108" t="s">
        <v>18</v>
      </c>
      <c r="L108" t="s">
        <v>18</v>
      </c>
      <c r="M108" t="s">
        <v>1</v>
      </c>
      <c r="N108" t="s">
        <v>1</v>
      </c>
      <c r="O108" t="s">
        <v>387</v>
      </c>
      <c r="P108" s="1">
        <v>0.55163194444444441</v>
      </c>
      <c r="Q108" t="s">
        <v>176</v>
      </c>
      <c r="R108" t="s">
        <v>8</v>
      </c>
      <c r="S108" t="s">
        <v>388</v>
      </c>
      <c r="T108" t="s">
        <v>10</v>
      </c>
      <c r="U108" t="s">
        <v>11</v>
      </c>
      <c r="V108" t="s">
        <v>12</v>
      </c>
    </row>
    <row r="109" spans="1:22" x14ac:dyDescent="0.25">
      <c r="A109">
        <v>121</v>
      </c>
      <c r="B109">
        <v>551</v>
      </c>
      <c r="C109" t="str">
        <f>SUBSTITUTE(VLOOKUP(ups__2[[#This Row],[userID]],pengguna!A:B,2,TRUE),"-","")</f>
        <v>840905086040</v>
      </c>
      <c r="D109" t="s">
        <v>377</v>
      </c>
      <c r="E109" t="s">
        <v>1</v>
      </c>
      <c r="F109" t="s">
        <v>380</v>
      </c>
      <c r="G109" t="s">
        <v>380</v>
      </c>
      <c r="H109" t="s">
        <v>124</v>
      </c>
      <c r="I109" t="s">
        <v>48</v>
      </c>
      <c r="J109" t="s">
        <v>18</v>
      </c>
      <c r="K109" t="s">
        <v>18</v>
      </c>
      <c r="L109" t="s">
        <v>18</v>
      </c>
      <c r="M109" t="s">
        <v>1</v>
      </c>
      <c r="N109" t="s">
        <v>1</v>
      </c>
      <c r="O109" t="s">
        <v>387</v>
      </c>
      <c r="P109" s="1">
        <v>0.55210648148148145</v>
      </c>
      <c r="Q109" t="s">
        <v>176</v>
      </c>
      <c r="R109" t="s">
        <v>8</v>
      </c>
      <c r="S109" t="s">
        <v>389</v>
      </c>
      <c r="T109" t="s">
        <v>10</v>
      </c>
      <c r="U109" t="s">
        <v>11</v>
      </c>
      <c r="V109" t="s">
        <v>12</v>
      </c>
    </row>
    <row r="110" spans="1:22" x14ac:dyDescent="0.25">
      <c r="A110">
        <v>122</v>
      </c>
      <c r="B110">
        <v>551</v>
      </c>
      <c r="C110" t="str">
        <f>SUBSTITUTE(VLOOKUP(ups__2[[#This Row],[userID]],pengguna!A:B,2,TRUE),"-","")</f>
        <v>840905086040</v>
      </c>
      <c r="D110" t="s">
        <v>377</v>
      </c>
      <c r="E110" t="s">
        <v>1</v>
      </c>
      <c r="F110" t="s">
        <v>390</v>
      </c>
      <c r="G110" t="s">
        <v>390</v>
      </c>
      <c r="H110" t="s">
        <v>124</v>
      </c>
      <c r="I110" t="s">
        <v>48</v>
      </c>
      <c r="J110" t="s">
        <v>18</v>
      </c>
      <c r="K110" t="s">
        <v>18</v>
      </c>
      <c r="L110" t="s">
        <v>18</v>
      </c>
      <c r="M110" t="s">
        <v>1</v>
      </c>
      <c r="N110" t="s">
        <v>1</v>
      </c>
      <c r="O110" t="s">
        <v>387</v>
      </c>
      <c r="P110" s="1">
        <v>0.55249999999999999</v>
      </c>
      <c r="Q110" t="s">
        <v>176</v>
      </c>
      <c r="R110" t="s">
        <v>8</v>
      </c>
      <c r="S110" t="s">
        <v>389</v>
      </c>
      <c r="T110" t="s">
        <v>10</v>
      </c>
      <c r="U110" t="s">
        <v>11</v>
      </c>
      <c r="V110" t="s">
        <v>12</v>
      </c>
    </row>
    <row r="111" spans="1:22" x14ac:dyDescent="0.25">
      <c r="A111">
        <v>123</v>
      </c>
      <c r="B111">
        <v>551</v>
      </c>
      <c r="C111" t="str">
        <f>SUBSTITUTE(VLOOKUP(ups__2[[#This Row],[userID]],pengguna!A:B,2,TRUE),"-","")</f>
        <v>840905086040</v>
      </c>
      <c r="D111" t="s">
        <v>377</v>
      </c>
      <c r="E111" t="s">
        <v>1</v>
      </c>
      <c r="F111" t="s">
        <v>391</v>
      </c>
      <c r="G111" t="s">
        <v>391</v>
      </c>
      <c r="H111" t="s">
        <v>124</v>
      </c>
      <c r="I111" t="s">
        <v>48</v>
      </c>
      <c r="J111" t="s">
        <v>18</v>
      </c>
      <c r="K111" t="s">
        <v>18</v>
      </c>
      <c r="L111" t="s">
        <v>18</v>
      </c>
      <c r="M111" t="s">
        <v>1</v>
      </c>
      <c r="N111" t="s">
        <v>1</v>
      </c>
      <c r="O111" t="s">
        <v>387</v>
      </c>
      <c r="P111" s="1">
        <v>0.55282407407407408</v>
      </c>
      <c r="Q111" t="s">
        <v>176</v>
      </c>
      <c r="R111" t="s">
        <v>8</v>
      </c>
      <c r="S111" t="s">
        <v>388</v>
      </c>
      <c r="T111" t="s">
        <v>10</v>
      </c>
      <c r="U111" t="s">
        <v>11</v>
      </c>
      <c r="V111" t="s">
        <v>12</v>
      </c>
    </row>
    <row r="112" spans="1:22" x14ac:dyDescent="0.25">
      <c r="A112">
        <v>124</v>
      </c>
      <c r="B112">
        <v>279</v>
      </c>
      <c r="C112" t="str">
        <f>SUBSTITUTE(VLOOKUP(ups__2[[#This Row],[userID]],pengguna!A:B,2,TRUE),"-","")</f>
        <v>820122015854</v>
      </c>
      <c r="D112" t="s">
        <v>377</v>
      </c>
      <c r="E112" t="s">
        <v>1</v>
      </c>
      <c r="F112" t="s">
        <v>1</v>
      </c>
      <c r="G112" t="s">
        <v>380</v>
      </c>
      <c r="H112" t="s">
        <v>124</v>
      </c>
      <c r="I112" t="s">
        <v>48</v>
      </c>
      <c r="J112" t="s">
        <v>18</v>
      </c>
      <c r="K112" t="s">
        <v>18</v>
      </c>
      <c r="L112" t="s">
        <v>18</v>
      </c>
      <c r="M112" t="s">
        <v>1</v>
      </c>
      <c r="N112" t="s">
        <v>1</v>
      </c>
      <c r="O112" t="s">
        <v>392</v>
      </c>
      <c r="P112" s="1">
        <v>0.45384259259259258</v>
      </c>
      <c r="Q112" t="s">
        <v>20</v>
      </c>
      <c r="R112" t="s">
        <v>8</v>
      </c>
      <c r="S112" t="s">
        <v>393</v>
      </c>
      <c r="T112" t="s">
        <v>44</v>
      </c>
      <c r="U112" t="s">
        <v>11</v>
      </c>
      <c r="V112" t="s">
        <v>12</v>
      </c>
    </row>
    <row r="113" spans="1:22" x14ac:dyDescent="0.25">
      <c r="A113">
        <v>125</v>
      </c>
      <c r="B113">
        <v>398</v>
      </c>
      <c r="C113" t="str">
        <f>SUBSTITUTE(VLOOKUP(ups__2[[#This Row],[userID]],pengguna!A:B,2,TRUE),"-","")</f>
        <v>841018105756</v>
      </c>
      <c r="D113" t="s">
        <v>377</v>
      </c>
      <c r="E113" t="s">
        <v>1</v>
      </c>
      <c r="F113" t="s">
        <v>1</v>
      </c>
      <c r="G113" t="s">
        <v>1</v>
      </c>
      <c r="H113" t="s">
        <v>29</v>
      </c>
      <c r="I113" t="s">
        <v>24</v>
      </c>
      <c r="J113" t="s">
        <v>5</v>
      </c>
      <c r="K113" t="s">
        <v>18</v>
      </c>
      <c r="L113" t="s">
        <v>18</v>
      </c>
      <c r="M113" t="s">
        <v>1</v>
      </c>
      <c r="N113" t="s">
        <v>1</v>
      </c>
      <c r="O113" t="s">
        <v>394</v>
      </c>
      <c r="P113" s="1">
        <v>0.46061342592592591</v>
      </c>
      <c r="Q113" t="s">
        <v>204</v>
      </c>
      <c r="R113" t="s">
        <v>8</v>
      </c>
      <c r="S113" t="s">
        <v>395</v>
      </c>
      <c r="T113" t="s">
        <v>22</v>
      </c>
      <c r="U113" t="s">
        <v>11</v>
      </c>
      <c r="V113" t="s">
        <v>12</v>
      </c>
    </row>
    <row r="114" spans="1:22" x14ac:dyDescent="0.25">
      <c r="A114">
        <v>126</v>
      </c>
      <c r="B114">
        <v>437</v>
      </c>
      <c r="C114" t="str">
        <f>SUBSTITUTE(VLOOKUP(ups__2[[#This Row],[userID]],pengguna!A:B,2,TRUE),"-","")</f>
        <v>850812035382</v>
      </c>
      <c r="D114" t="s">
        <v>396</v>
      </c>
      <c r="E114" t="s">
        <v>1</v>
      </c>
      <c r="F114" t="s">
        <v>397</v>
      </c>
      <c r="G114" t="s">
        <v>397</v>
      </c>
      <c r="H114" t="s">
        <v>29</v>
      </c>
      <c r="I114" t="s">
        <v>93</v>
      </c>
      <c r="J114" t="s">
        <v>5</v>
      </c>
      <c r="K114" t="s">
        <v>17</v>
      </c>
      <c r="L114" t="s">
        <v>17</v>
      </c>
      <c r="M114" t="s">
        <v>17</v>
      </c>
      <c r="N114" t="s">
        <v>17</v>
      </c>
      <c r="O114" t="s">
        <v>398</v>
      </c>
      <c r="P114" s="1">
        <v>0.63394675925925925</v>
      </c>
      <c r="Q114" t="s">
        <v>176</v>
      </c>
      <c r="R114" t="s">
        <v>31</v>
      </c>
      <c r="S114" t="s">
        <v>399</v>
      </c>
      <c r="T114" t="s">
        <v>22</v>
      </c>
      <c r="U114" t="s">
        <v>11</v>
      </c>
      <c r="V114" t="s">
        <v>12</v>
      </c>
    </row>
    <row r="115" spans="1:22" x14ac:dyDescent="0.25">
      <c r="A115">
        <v>127</v>
      </c>
      <c r="B115">
        <v>619</v>
      </c>
      <c r="C115" t="str">
        <f>SUBSTITUTE(VLOOKUP(ups__2[[#This Row],[userID]],pengguna!A:B,2,TRUE),"-","")</f>
        <v>821002035898</v>
      </c>
      <c r="D115" t="s">
        <v>74</v>
      </c>
      <c r="E115" t="s">
        <v>1</v>
      </c>
      <c r="F115" t="s">
        <v>1</v>
      </c>
      <c r="G115" t="s">
        <v>400</v>
      </c>
      <c r="H115" t="s">
        <v>3</v>
      </c>
      <c r="I115" t="s">
        <v>401</v>
      </c>
      <c r="J115" t="s">
        <v>18</v>
      </c>
      <c r="K115" t="s">
        <v>5</v>
      </c>
      <c r="L115" t="s">
        <v>18</v>
      </c>
      <c r="M115" t="s">
        <v>1</v>
      </c>
      <c r="N115" t="s">
        <v>1</v>
      </c>
      <c r="O115" t="s">
        <v>387</v>
      </c>
      <c r="P115" s="1">
        <v>0.37268518518518517</v>
      </c>
      <c r="Q115" t="s">
        <v>176</v>
      </c>
      <c r="R115" t="s">
        <v>8</v>
      </c>
      <c r="S115" t="s">
        <v>402</v>
      </c>
      <c r="T115" t="s">
        <v>10</v>
      </c>
      <c r="U115" t="s">
        <v>11</v>
      </c>
      <c r="V115" t="s">
        <v>12</v>
      </c>
    </row>
    <row r="116" spans="1:22" x14ac:dyDescent="0.25">
      <c r="A116">
        <v>128</v>
      </c>
      <c r="B116">
        <v>398</v>
      </c>
      <c r="C116" t="str">
        <f>SUBSTITUTE(VLOOKUP(ups__2[[#This Row],[userID]],pengguna!A:B,2,TRUE),"-","")</f>
        <v>841018105756</v>
      </c>
      <c r="D116" t="s">
        <v>74</v>
      </c>
      <c r="E116" t="s">
        <v>1</v>
      </c>
      <c r="F116" t="s">
        <v>1</v>
      </c>
      <c r="G116" t="s">
        <v>403</v>
      </c>
      <c r="H116" t="s">
        <v>15</v>
      </c>
      <c r="I116" t="s">
        <v>24</v>
      </c>
      <c r="J116" t="s">
        <v>17</v>
      </c>
      <c r="K116" t="s">
        <v>17</v>
      </c>
      <c r="L116" t="s">
        <v>5</v>
      </c>
      <c r="M116" t="s">
        <v>17</v>
      </c>
      <c r="N116" t="s">
        <v>17</v>
      </c>
      <c r="O116" t="s">
        <v>404</v>
      </c>
      <c r="P116" s="1">
        <v>0.1317824074074074</v>
      </c>
      <c r="Q116" t="s">
        <v>176</v>
      </c>
      <c r="R116" t="s">
        <v>8</v>
      </c>
      <c r="S116" t="s">
        <v>405</v>
      </c>
      <c r="T116" t="s">
        <v>406</v>
      </c>
      <c r="U116" t="s">
        <v>11</v>
      </c>
      <c r="V116" t="s">
        <v>12</v>
      </c>
    </row>
    <row r="117" spans="1:22" x14ac:dyDescent="0.25">
      <c r="A117">
        <v>129</v>
      </c>
      <c r="B117">
        <v>579</v>
      </c>
      <c r="C117" t="str">
        <f>SUBSTITUTE(VLOOKUP(ups__2[[#This Row],[userID]],pengguna!A:B,2,TRUE),"-","")</f>
        <v>640110086681</v>
      </c>
      <c r="D117" t="s">
        <v>74</v>
      </c>
      <c r="E117" t="s">
        <v>1</v>
      </c>
      <c r="F117" t="s">
        <v>1</v>
      </c>
      <c r="G117" t="s">
        <v>123</v>
      </c>
      <c r="H117" t="s">
        <v>124</v>
      </c>
      <c r="I117" t="s">
        <v>40</v>
      </c>
      <c r="J117" t="s">
        <v>18</v>
      </c>
      <c r="K117" t="s">
        <v>18</v>
      </c>
      <c r="L117" t="s">
        <v>5</v>
      </c>
      <c r="M117" t="s">
        <v>5</v>
      </c>
      <c r="N117" t="s">
        <v>1</v>
      </c>
      <c r="O117" t="s">
        <v>407</v>
      </c>
      <c r="P117" s="1">
        <v>0.35094907407407405</v>
      </c>
      <c r="Q117" t="s">
        <v>100</v>
      </c>
      <c r="R117" t="s">
        <v>8</v>
      </c>
      <c r="S117" t="s">
        <v>408</v>
      </c>
      <c r="T117" t="s">
        <v>44</v>
      </c>
      <c r="U117" t="s">
        <v>102</v>
      </c>
      <c r="V117" t="s">
        <v>1</v>
      </c>
    </row>
    <row r="118" spans="1:22" x14ac:dyDescent="0.25">
      <c r="A118">
        <v>130</v>
      </c>
      <c r="B118">
        <v>158</v>
      </c>
      <c r="C118" t="str">
        <f>SUBSTITUTE(VLOOKUP(ups__2[[#This Row],[userID]],pengguna!A:B,2,TRUE),"-","")</f>
        <v>790610065450</v>
      </c>
      <c r="D118" t="s">
        <v>74</v>
      </c>
      <c r="E118" t="s">
        <v>1</v>
      </c>
      <c r="F118" t="s">
        <v>1</v>
      </c>
      <c r="G118" t="s">
        <v>1</v>
      </c>
      <c r="H118" t="s">
        <v>15</v>
      </c>
      <c r="I118" t="s">
        <v>16</v>
      </c>
      <c r="J118" t="s">
        <v>5</v>
      </c>
      <c r="K118" t="s">
        <v>18</v>
      </c>
      <c r="L118" t="s">
        <v>18</v>
      </c>
      <c r="M118" t="s">
        <v>1</v>
      </c>
      <c r="N118" t="s">
        <v>1</v>
      </c>
      <c r="O118" t="s">
        <v>409</v>
      </c>
      <c r="P118" s="1">
        <v>0.63489583333333333</v>
      </c>
      <c r="Q118" t="s">
        <v>20</v>
      </c>
      <c r="R118" t="s">
        <v>8</v>
      </c>
      <c r="S118" t="s">
        <v>410</v>
      </c>
      <c r="T118" t="s">
        <v>22</v>
      </c>
      <c r="U118" t="s">
        <v>11</v>
      </c>
      <c r="V118" t="s">
        <v>12</v>
      </c>
    </row>
    <row r="119" spans="1:22" x14ac:dyDescent="0.25">
      <c r="A119">
        <v>131</v>
      </c>
      <c r="B119">
        <v>158</v>
      </c>
      <c r="C119" t="str">
        <f>SUBSTITUTE(VLOOKUP(ups__2[[#This Row],[userID]],pengguna!A:B,2,TRUE),"-","")</f>
        <v>790610065450</v>
      </c>
      <c r="D119" t="s">
        <v>74</v>
      </c>
      <c r="E119" t="s">
        <v>1</v>
      </c>
      <c r="F119" t="s">
        <v>411</v>
      </c>
      <c r="G119" t="s">
        <v>411</v>
      </c>
      <c r="H119" t="s">
        <v>15</v>
      </c>
      <c r="I119" t="s">
        <v>16</v>
      </c>
      <c r="J119" t="s">
        <v>5</v>
      </c>
      <c r="K119" t="s">
        <v>18</v>
      </c>
      <c r="L119" t="s">
        <v>18</v>
      </c>
      <c r="M119" t="s">
        <v>1</v>
      </c>
      <c r="N119" t="s">
        <v>1</v>
      </c>
      <c r="O119" t="s">
        <v>412</v>
      </c>
      <c r="P119" s="1">
        <v>0.64158564814814811</v>
      </c>
      <c r="Q119" t="s">
        <v>20</v>
      </c>
      <c r="R119" t="s">
        <v>8</v>
      </c>
      <c r="S119" t="s">
        <v>413</v>
      </c>
      <c r="T119" t="s">
        <v>22</v>
      </c>
      <c r="U119" t="s">
        <v>11</v>
      </c>
      <c r="V119" t="s">
        <v>12</v>
      </c>
    </row>
    <row r="120" spans="1:22" x14ac:dyDescent="0.25">
      <c r="A120">
        <v>132</v>
      </c>
      <c r="B120">
        <v>158</v>
      </c>
      <c r="C120" t="str">
        <f>SUBSTITUTE(VLOOKUP(ups__2[[#This Row],[userID]],pengguna!A:B,2,TRUE),"-","")</f>
        <v>790610065450</v>
      </c>
      <c r="D120" t="s">
        <v>74</v>
      </c>
      <c r="E120" t="s">
        <v>1</v>
      </c>
      <c r="F120" t="s">
        <v>1</v>
      </c>
      <c r="G120" t="s">
        <v>414</v>
      </c>
      <c r="H120" t="s">
        <v>15</v>
      </c>
      <c r="I120" t="s">
        <v>16</v>
      </c>
      <c r="J120" t="s">
        <v>5</v>
      </c>
      <c r="K120" t="s">
        <v>18</v>
      </c>
      <c r="L120" t="s">
        <v>18</v>
      </c>
      <c r="M120" t="s">
        <v>1</v>
      </c>
      <c r="N120" t="s">
        <v>1</v>
      </c>
      <c r="O120" t="s">
        <v>415</v>
      </c>
      <c r="P120" s="1">
        <v>0.39394675925925926</v>
      </c>
      <c r="Q120" t="s">
        <v>20</v>
      </c>
      <c r="R120" t="s">
        <v>8</v>
      </c>
      <c r="S120" t="s">
        <v>416</v>
      </c>
      <c r="T120" t="s">
        <v>22</v>
      </c>
      <c r="U120" t="s">
        <v>11</v>
      </c>
      <c r="V120" t="s">
        <v>12</v>
      </c>
    </row>
    <row r="121" spans="1:22" x14ac:dyDescent="0.25">
      <c r="A121">
        <v>133</v>
      </c>
      <c r="B121">
        <v>158</v>
      </c>
      <c r="C121" t="str">
        <f>SUBSTITUTE(VLOOKUP(ups__2[[#This Row],[userID]],pengguna!A:B,2,TRUE),"-","")</f>
        <v>790610065450</v>
      </c>
      <c r="D121" t="s">
        <v>74</v>
      </c>
      <c r="E121" t="s">
        <v>1</v>
      </c>
      <c r="F121" t="s">
        <v>1</v>
      </c>
      <c r="G121" t="s">
        <v>1</v>
      </c>
      <c r="H121" t="s">
        <v>15</v>
      </c>
      <c r="I121" t="s">
        <v>16</v>
      </c>
      <c r="J121" t="s">
        <v>5</v>
      </c>
      <c r="K121" t="s">
        <v>18</v>
      </c>
      <c r="L121" t="s">
        <v>18</v>
      </c>
      <c r="M121" t="s">
        <v>1</v>
      </c>
      <c r="N121" t="s">
        <v>1</v>
      </c>
      <c r="O121" t="s">
        <v>417</v>
      </c>
      <c r="P121" s="1">
        <v>0.64462962962962966</v>
      </c>
      <c r="Q121" t="s">
        <v>20</v>
      </c>
      <c r="R121" t="s">
        <v>8</v>
      </c>
      <c r="S121" t="s">
        <v>418</v>
      </c>
      <c r="T121" t="s">
        <v>22</v>
      </c>
      <c r="U121" t="s">
        <v>11</v>
      </c>
      <c r="V121" t="s">
        <v>12</v>
      </c>
    </row>
    <row r="122" spans="1:22" x14ac:dyDescent="0.25">
      <c r="A122">
        <v>134</v>
      </c>
      <c r="B122">
        <v>324</v>
      </c>
      <c r="C122" t="str">
        <f>SUBSTITUTE(VLOOKUP(ups__2[[#This Row],[userID]],pengguna!A:B,2,TRUE),"-","")</f>
        <v>821115086114</v>
      </c>
      <c r="D122" t="s">
        <v>419</v>
      </c>
      <c r="E122" t="s">
        <v>1</v>
      </c>
      <c r="F122" t="s">
        <v>1</v>
      </c>
      <c r="G122" t="s">
        <v>38</v>
      </c>
      <c r="H122" t="s">
        <v>124</v>
      </c>
      <c r="I122" t="s">
        <v>40</v>
      </c>
      <c r="J122" t="s">
        <v>18</v>
      </c>
      <c r="K122" t="s">
        <v>18</v>
      </c>
      <c r="L122" t="s">
        <v>18</v>
      </c>
      <c r="M122" t="s">
        <v>1</v>
      </c>
      <c r="N122" t="s">
        <v>1</v>
      </c>
      <c r="O122" t="s">
        <v>387</v>
      </c>
      <c r="P122" s="1">
        <v>0.24140046296296297</v>
      </c>
      <c r="Q122" t="s">
        <v>100</v>
      </c>
      <c r="R122" t="s">
        <v>8</v>
      </c>
      <c r="S122" t="s">
        <v>420</v>
      </c>
      <c r="T122" t="s">
        <v>44</v>
      </c>
      <c r="U122" t="s">
        <v>11</v>
      </c>
      <c r="V122" t="s">
        <v>12</v>
      </c>
    </row>
    <row r="123" spans="1:22" x14ac:dyDescent="0.25">
      <c r="A123">
        <v>135</v>
      </c>
      <c r="B123">
        <v>324</v>
      </c>
      <c r="C123" t="str">
        <f>SUBSTITUTE(VLOOKUP(ups__2[[#This Row],[userID]],pengguna!A:B,2,TRUE),"-","")</f>
        <v>821115086114</v>
      </c>
      <c r="D123" t="s">
        <v>419</v>
      </c>
      <c r="E123" t="s">
        <v>1</v>
      </c>
      <c r="F123" t="s">
        <v>1</v>
      </c>
      <c r="G123" t="s">
        <v>421</v>
      </c>
      <c r="H123" t="s">
        <v>124</v>
      </c>
      <c r="I123" t="s">
        <v>40</v>
      </c>
      <c r="J123" t="s">
        <v>5</v>
      </c>
      <c r="K123" t="s">
        <v>5</v>
      </c>
      <c r="L123" t="s">
        <v>5</v>
      </c>
      <c r="M123" t="s">
        <v>1</v>
      </c>
      <c r="N123" t="s">
        <v>1</v>
      </c>
      <c r="O123" t="s">
        <v>422</v>
      </c>
      <c r="P123" s="1">
        <v>0.24555555555555555</v>
      </c>
      <c r="Q123" t="s">
        <v>100</v>
      </c>
      <c r="R123" t="s">
        <v>8</v>
      </c>
      <c r="S123" t="s">
        <v>423</v>
      </c>
      <c r="T123" t="s">
        <v>44</v>
      </c>
      <c r="U123" t="s">
        <v>11</v>
      </c>
      <c r="V123" t="s">
        <v>12</v>
      </c>
    </row>
    <row r="124" spans="1:22" x14ac:dyDescent="0.25">
      <c r="A124">
        <v>136</v>
      </c>
      <c r="B124">
        <v>450</v>
      </c>
      <c r="C124" t="str">
        <f>SUBSTITUTE(VLOOKUP(ups__2[[#This Row],[userID]],pengguna!A:B,2,TRUE),"-","")</f>
        <v>860127065056</v>
      </c>
      <c r="D124" t="s">
        <v>424</v>
      </c>
      <c r="E124" t="s">
        <v>1</v>
      </c>
      <c r="F124" t="s">
        <v>1</v>
      </c>
      <c r="G124" t="s">
        <v>425</v>
      </c>
      <c r="H124" t="s">
        <v>105</v>
      </c>
      <c r="I124" t="s">
        <v>174</v>
      </c>
      <c r="J124" t="s">
        <v>18</v>
      </c>
      <c r="K124" t="s">
        <v>18</v>
      </c>
      <c r="L124" t="s">
        <v>18</v>
      </c>
      <c r="M124" t="s">
        <v>1</v>
      </c>
      <c r="N124" t="s">
        <v>1</v>
      </c>
      <c r="O124" t="s">
        <v>426</v>
      </c>
      <c r="P124" s="1">
        <v>0.38306712962962963</v>
      </c>
      <c r="Q124" t="s">
        <v>20</v>
      </c>
      <c r="R124" t="s">
        <v>31</v>
      </c>
      <c r="S124" t="s">
        <v>427</v>
      </c>
      <c r="T124" t="s">
        <v>96</v>
      </c>
      <c r="U124" t="s">
        <v>11</v>
      </c>
      <c r="V124" t="s">
        <v>12</v>
      </c>
    </row>
    <row r="125" spans="1:22" x14ac:dyDescent="0.25">
      <c r="A125">
        <v>137</v>
      </c>
      <c r="B125">
        <v>497</v>
      </c>
      <c r="C125" t="str">
        <f>SUBSTITUTE(VLOOKUP(ups__2[[#This Row],[userID]],pengguna!A:B,2,TRUE),"-","")</f>
        <v>791206015907</v>
      </c>
      <c r="D125" t="s">
        <v>424</v>
      </c>
      <c r="E125" t="s">
        <v>1</v>
      </c>
      <c r="F125" t="s">
        <v>1</v>
      </c>
      <c r="G125" t="s">
        <v>428</v>
      </c>
      <c r="H125" t="s">
        <v>66</v>
      </c>
      <c r="I125" t="s">
        <v>98</v>
      </c>
      <c r="J125" t="s">
        <v>17</v>
      </c>
      <c r="K125" t="s">
        <v>17</v>
      </c>
      <c r="L125" t="s">
        <v>5</v>
      </c>
      <c r="M125" t="s">
        <v>5</v>
      </c>
      <c r="N125" t="s">
        <v>17</v>
      </c>
      <c r="O125" t="s">
        <v>87</v>
      </c>
      <c r="P125" s="1">
        <v>0.17067129629629629</v>
      </c>
      <c r="Q125" t="s">
        <v>429</v>
      </c>
      <c r="R125" t="s">
        <v>31</v>
      </c>
      <c r="S125" t="s">
        <v>430</v>
      </c>
      <c r="T125" t="s">
        <v>10</v>
      </c>
      <c r="U125" t="s">
        <v>11</v>
      </c>
      <c r="V125" t="s">
        <v>1</v>
      </c>
    </row>
    <row r="126" spans="1:22" x14ac:dyDescent="0.25">
      <c r="A126">
        <v>138</v>
      </c>
      <c r="B126">
        <v>497</v>
      </c>
      <c r="C126" t="str">
        <f>SUBSTITUTE(VLOOKUP(ups__2[[#This Row],[userID]],pengguna!A:B,2,TRUE),"-","")</f>
        <v>791206015907</v>
      </c>
      <c r="D126" t="s">
        <v>424</v>
      </c>
      <c r="E126" t="s">
        <v>1</v>
      </c>
      <c r="F126" t="s">
        <v>1</v>
      </c>
      <c r="G126" t="s">
        <v>431</v>
      </c>
      <c r="H126" t="s">
        <v>66</v>
      </c>
      <c r="I126" t="s">
        <v>98</v>
      </c>
      <c r="J126" t="s">
        <v>5</v>
      </c>
      <c r="K126" t="s">
        <v>17</v>
      </c>
      <c r="L126" t="s">
        <v>17</v>
      </c>
      <c r="M126" t="s">
        <v>17</v>
      </c>
      <c r="N126" t="s">
        <v>17</v>
      </c>
      <c r="O126" t="s">
        <v>432</v>
      </c>
      <c r="P126" s="1">
        <v>0.17193287037037036</v>
      </c>
      <c r="Q126" t="s">
        <v>433</v>
      </c>
      <c r="R126" t="s">
        <v>8</v>
      </c>
      <c r="S126" t="s">
        <v>434</v>
      </c>
      <c r="T126" t="s">
        <v>10</v>
      </c>
      <c r="U126" t="s">
        <v>11</v>
      </c>
      <c r="V126" t="s">
        <v>1</v>
      </c>
    </row>
    <row r="127" spans="1:22" x14ac:dyDescent="0.25">
      <c r="A127">
        <v>139</v>
      </c>
      <c r="B127">
        <v>445</v>
      </c>
      <c r="C127" t="str">
        <f>SUBSTITUTE(VLOOKUP(ups__2[[#This Row],[userID]],pengguna!A:B,2,TRUE),"-","")</f>
        <v>851125105654</v>
      </c>
      <c r="D127" t="s">
        <v>435</v>
      </c>
      <c r="E127" t="s">
        <v>1</v>
      </c>
      <c r="F127" t="s">
        <v>1</v>
      </c>
      <c r="G127" t="s">
        <v>436</v>
      </c>
      <c r="H127" t="s">
        <v>105</v>
      </c>
      <c r="I127" t="s">
        <v>169</v>
      </c>
      <c r="J127" t="s">
        <v>18</v>
      </c>
      <c r="K127" t="s">
        <v>18</v>
      </c>
      <c r="L127" t="s">
        <v>18</v>
      </c>
      <c r="M127" t="s">
        <v>1</v>
      </c>
      <c r="N127" t="s">
        <v>1</v>
      </c>
      <c r="O127" t="s">
        <v>437</v>
      </c>
      <c r="P127" s="1">
        <v>0.14695601851851853</v>
      </c>
      <c r="Q127" t="s">
        <v>100</v>
      </c>
      <c r="R127" t="s">
        <v>31</v>
      </c>
      <c r="S127" t="s">
        <v>438</v>
      </c>
      <c r="T127" t="s">
        <v>220</v>
      </c>
      <c r="U127" t="s">
        <v>102</v>
      </c>
      <c r="V127" t="s">
        <v>1</v>
      </c>
    </row>
    <row r="128" spans="1:22" x14ac:dyDescent="0.25">
      <c r="A128">
        <v>141</v>
      </c>
      <c r="B128">
        <v>340</v>
      </c>
      <c r="C128" t="str">
        <f>SUBSTITUTE(VLOOKUP(ups__2[[#This Row],[userID]],pengguna!A:B,2,TRUE),"-","")</f>
        <v>830317075442</v>
      </c>
      <c r="D128" t="s">
        <v>339</v>
      </c>
      <c r="E128" t="s">
        <v>1</v>
      </c>
      <c r="F128" t="s">
        <v>1</v>
      </c>
      <c r="G128" t="s">
        <v>439</v>
      </c>
      <c r="H128" t="s">
        <v>3</v>
      </c>
      <c r="I128" t="s">
        <v>440</v>
      </c>
      <c r="J128" t="s">
        <v>67</v>
      </c>
      <c r="K128" t="s">
        <v>17</v>
      </c>
      <c r="L128" t="s">
        <v>17</v>
      </c>
      <c r="M128" t="s">
        <v>17</v>
      </c>
      <c r="N128" t="s">
        <v>17</v>
      </c>
      <c r="O128" t="s">
        <v>441</v>
      </c>
      <c r="P128" s="1">
        <v>0.19465277777777779</v>
      </c>
      <c r="Q128" t="s">
        <v>442</v>
      </c>
      <c r="R128" t="s">
        <v>223</v>
      </c>
      <c r="S128" t="s">
        <v>443</v>
      </c>
      <c r="T128" t="s">
        <v>10</v>
      </c>
      <c r="U128" t="s">
        <v>11</v>
      </c>
      <c r="V128" t="s">
        <v>12</v>
      </c>
    </row>
    <row r="129" spans="1:22" x14ac:dyDescent="0.25">
      <c r="A129">
        <v>142</v>
      </c>
      <c r="B129">
        <v>324</v>
      </c>
      <c r="C129" t="str">
        <f>SUBSTITUTE(VLOOKUP(ups__2[[#This Row],[userID]],pengguna!A:B,2,TRUE),"-","")</f>
        <v>821115086114</v>
      </c>
      <c r="D129" t="s">
        <v>339</v>
      </c>
      <c r="E129" t="s">
        <v>1</v>
      </c>
      <c r="F129" t="s">
        <v>1</v>
      </c>
      <c r="G129" t="s">
        <v>38</v>
      </c>
      <c r="H129" t="s">
        <v>124</v>
      </c>
      <c r="I129" t="s">
        <v>40</v>
      </c>
      <c r="J129" t="s">
        <v>18</v>
      </c>
      <c r="K129" t="s">
        <v>18</v>
      </c>
      <c r="L129" t="s">
        <v>18</v>
      </c>
      <c r="M129" t="s">
        <v>1</v>
      </c>
      <c r="N129" t="s">
        <v>1</v>
      </c>
      <c r="O129" t="s">
        <v>444</v>
      </c>
      <c r="P129" s="1">
        <v>0.20614583333333333</v>
      </c>
      <c r="Q129" t="s">
        <v>20</v>
      </c>
      <c r="R129" t="s">
        <v>8</v>
      </c>
      <c r="S129" t="s">
        <v>445</v>
      </c>
      <c r="T129" t="s">
        <v>44</v>
      </c>
      <c r="U129" t="s">
        <v>11</v>
      </c>
      <c r="V129" t="s">
        <v>12</v>
      </c>
    </row>
    <row r="130" spans="1:22" x14ac:dyDescent="0.25">
      <c r="A130">
        <v>143</v>
      </c>
      <c r="B130">
        <v>324</v>
      </c>
      <c r="C130" t="str">
        <f>SUBSTITUTE(VLOOKUP(ups__2[[#This Row],[userID]],pengguna!A:B,2,TRUE),"-","")</f>
        <v>821115086114</v>
      </c>
      <c r="D130" t="s">
        <v>339</v>
      </c>
      <c r="E130" t="s">
        <v>1</v>
      </c>
      <c r="F130" t="s">
        <v>1</v>
      </c>
      <c r="G130" t="s">
        <v>446</v>
      </c>
      <c r="H130" t="s">
        <v>72</v>
      </c>
      <c r="I130" t="s">
        <v>40</v>
      </c>
      <c r="J130" t="s">
        <v>18</v>
      </c>
      <c r="K130" t="s">
        <v>18</v>
      </c>
      <c r="L130" t="s">
        <v>18</v>
      </c>
      <c r="M130" t="s">
        <v>1</v>
      </c>
      <c r="N130" t="s">
        <v>1</v>
      </c>
      <c r="O130" t="s">
        <v>447</v>
      </c>
      <c r="P130" s="1">
        <v>0.20753472222222222</v>
      </c>
      <c r="Q130" t="s">
        <v>20</v>
      </c>
      <c r="R130" t="s">
        <v>31</v>
      </c>
      <c r="S130" t="s">
        <v>448</v>
      </c>
      <c r="T130" t="s">
        <v>44</v>
      </c>
      <c r="U130" t="s">
        <v>11</v>
      </c>
      <c r="V130" t="s">
        <v>12</v>
      </c>
    </row>
    <row r="131" spans="1:22" x14ac:dyDescent="0.25">
      <c r="A131">
        <v>144</v>
      </c>
      <c r="B131">
        <v>295</v>
      </c>
      <c r="C131" t="str">
        <f>SUBSTITUTE(VLOOKUP(ups__2[[#This Row],[userID]],pengguna!A:B,2,TRUE),"-","")</f>
        <v>820419025092</v>
      </c>
      <c r="D131" t="s">
        <v>339</v>
      </c>
      <c r="E131" t="s">
        <v>1</v>
      </c>
      <c r="F131" t="s">
        <v>1</v>
      </c>
      <c r="G131" t="s">
        <v>449</v>
      </c>
      <c r="H131" t="s">
        <v>119</v>
      </c>
      <c r="I131" t="s">
        <v>86</v>
      </c>
      <c r="J131" t="s">
        <v>5</v>
      </c>
      <c r="K131" t="s">
        <v>18</v>
      </c>
      <c r="L131" t="s">
        <v>18</v>
      </c>
      <c r="M131" t="s">
        <v>1</v>
      </c>
      <c r="N131" t="s">
        <v>1</v>
      </c>
      <c r="O131" t="s">
        <v>450</v>
      </c>
      <c r="P131" s="1">
        <v>0.42582175925925925</v>
      </c>
      <c r="Q131" t="s">
        <v>36</v>
      </c>
      <c r="R131" t="s">
        <v>223</v>
      </c>
      <c r="S131" t="s">
        <v>451</v>
      </c>
      <c r="T131" t="s">
        <v>86</v>
      </c>
      <c r="U131" t="s">
        <v>11</v>
      </c>
      <c r="V131" t="s">
        <v>12</v>
      </c>
    </row>
    <row r="132" spans="1:22" x14ac:dyDescent="0.25">
      <c r="A132">
        <v>145</v>
      </c>
      <c r="B132">
        <v>295</v>
      </c>
      <c r="C132" t="str">
        <f>SUBSTITUTE(VLOOKUP(ups__2[[#This Row],[userID]],pengguna!A:B,2,TRUE),"-","")</f>
        <v>820419025092</v>
      </c>
      <c r="D132" t="s">
        <v>339</v>
      </c>
      <c r="E132" t="s">
        <v>1</v>
      </c>
      <c r="F132" t="s">
        <v>452</v>
      </c>
      <c r="G132" t="s">
        <v>452</v>
      </c>
      <c r="H132" t="s">
        <v>3</v>
      </c>
      <c r="I132" t="s">
        <v>86</v>
      </c>
      <c r="J132" t="s">
        <v>17</v>
      </c>
      <c r="K132" t="s">
        <v>17</v>
      </c>
      <c r="L132" t="s">
        <v>5</v>
      </c>
      <c r="M132" t="s">
        <v>17</v>
      </c>
      <c r="N132" t="s">
        <v>17</v>
      </c>
      <c r="O132" t="s">
        <v>453</v>
      </c>
      <c r="P132" s="1">
        <v>0.4274189814814815</v>
      </c>
      <c r="Q132" t="s">
        <v>454</v>
      </c>
      <c r="R132" t="s">
        <v>8</v>
      </c>
      <c r="S132" t="s">
        <v>455</v>
      </c>
      <c r="T132" t="s">
        <v>406</v>
      </c>
      <c r="U132" t="s">
        <v>11</v>
      </c>
      <c r="V132" t="s">
        <v>12</v>
      </c>
    </row>
    <row r="133" spans="1:22" x14ac:dyDescent="0.25">
      <c r="A133">
        <v>146</v>
      </c>
      <c r="B133">
        <v>218</v>
      </c>
      <c r="C133" t="str">
        <f>SUBSTITUTE(VLOOKUP(ups__2[[#This Row],[userID]],pengguna!A:B,2,TRUE),"-","")</f>
        <v>810217086429</v>
      </c>
      <c r="D133" t="s">
        <v>456</v>
      </c>
      <c r="E133" t="s">
        <v>1</v>
      </c>
      <c r="F133" t="s">
        <v>1</v>
      </c>
      <c r="G133" t="s">
        <v>457</v>
      </c>
      <c r="H133" t="s">
        <v>66</v>
      </c>
      <c r="I133" t="s">
        <v>174</v>
      </c>
      <c r="J133" t="s">
        <v>5</v>
      </c>
      <c r="K133" t="s">
        <v>17</v>
      </c>
      <c r="L133" t="s">
        <v>17</v>
      </c>
      <c r="M133" t="s">
        <v>17</v>
      </c>
      <c r="N133" t="s">
        <v>17</v>
      </c>
      <c r="O133" t="s">
        <v>458</v>
      </c>
      <c r="P133" s="1">
        <v>0.14689814814814814</v>
      </c>
      <c r="Q133" t="s">
        <v>459</v>
      </c>
      <c r="R133" t="s">
        <v>31</v>
      </c>
      <c r="S133" t="s">
        <v>460</v>
      </c>
      <c r="T133" t="s">
        <v>96</v>
      </c>
      <c r="U133" t="s">
        <v>11</v>
      </c>
      <c r="V133" t="s">
        <v>12</v>
      </c>
    </row>
    <row r="134" spans="1:22" x14ac:dyDescent="0.25">
      <c r="A134">
        <v>147</v>
      </c>
      <c r="B134">
        <v>218</v>
      </c>
      <c r="C134" t="str">
        <f>SUBSTITUTE(VLOOKUP(ups__2[[#This Row],[userID]],pengguna!A:B,2,TRUE),"-","")</f>
        <v>810217086429</v>
      </c>
      <c r="D134" t="s">
        <v>456</v>
      </c>
      <c r="E134" t="s">
        <v>1</v>
      </c>
      <c r="F134" t="s">
        <v>1</v>
      </c>
      <c r="G134" t="s">
        <v>457</v>
      </c>
      <c r="H134" t="s">
        <v>105</v>
      </c>
      <c r="I134" t="s">
        <v>174</v>
      </c>
      <c r="J134" t="s">
        <v>18</v>
      </c>
      <c r="K134" t="s">
        <v>18</v>
      </c>
      <c r="L134" t="s">
        <v>18</v>
      </c>
      <c r="M134" t="s">
        <v>1</v>
      </c>
      <c r="N134" t="s">
        <v>1</v>
      </c>
      <c r="O134" t="s">
        <v>461</v>
      </c>
      <c r="P134" s="1">
        <v>0.14949074074074073</v>
      </c>
      <c r="Q134" t="s">
        <v>204</v>
      </c>
      <c r="R134" t="s">
        <v>31</v>
      </c>
      <c r="S134" t="s">
        <v>462</v>
      </c>
      <c r="T134" t="s">
        <v>96</v>
      </c>
      <c r="U134" t="s">
        <v>11</v>
      </c>
      <c r="V134" t="s">
        <v>12</v>
      </c>
    </row>
    <row r="135" spans="1:22" x14ac:dyDescent="0.25">
      <c r="A135">
        <v>148</v>
      </c>
      <c r="B135">
        <v>24</v>
      </c>
      <c r="C135" t="str">
        <f>SUBSTITUTE(VLOOKUP(ups__2[[#This Row],[userID]],pengguna!A:B,2,TRUE),"-","")</f>
        <v>670315015163</v>
      </c>
      <c r="D135" t="s">
        <v>456</v>
      </c>
      <c r="E135" t="s">
        <v>1</v>
      </c>
      <c r="F135" t="s">
        <v>1</v>
      </c>
      <c r="G135" t="s">
        <v>463</v>
      </c>
      <c r="H135" t="s">
        <v>124</v>
      </c>
      <c r="I135" t="s">
        <v>48</v>
      </c>
      <c r="J135" t="s">
        <v>18</v>
      </c>
      <c r="K135" t="s">
        <v>18</v>
      </c>
      <c r="L135" t="s">
        <v>5</v>
      </c>
      <c r="M135" t="s">
        <v>1</v>
      </c>
      <c r="N135" t="s">
        <v>1</v>
      </c>
      <c r="O135" t="s">
        <v>464</v>
      </c>
      <c r="P135" s="1">
        <v>0.21010416666666668</v>
      </c>
      <c r="Q135" t="s">
        <v>20</v>
      </c>
      <c r="R135" t="s">
        <v>31</v>
      </c>
      <c r="S135" t="s">
        <v>465</v>
      </c>
      <c r="T135" t="s">
        <v>466</v>
      </c>
      <c r="U135" t="s">
        <v>11</v>
      </c>
      <c r="V135" t="s">
        <v>12</v>
      </c>
    </row>
    <row r="136" spans="1:22" x14ac:dyDescent="0.25">
      <c r="A136">
        <v>149</v>
      </c>
      <c r="B136">
        <v>464</v>
      </c>
      <c r="C136" t="str">
        <f>SUBSTITUTE(VLOOKUP(ups__2[[#This Row],[userID]],pengguna!A:B,2,TRUE),"-","")</f>
        <v>860921025334</v>
      </c>
      <c r="D136" t="s">
        <v>456</v>
      </c>
      <c r="E136" t="s">
        <v>1</v>
      </c>
      <c r="F136" t="s">
        <v>467</v>
      </c>
      <c r="G136" t="s">
        <v>467</v>
      </c>
      <c r="H136" t="s">
        <v>72</v>
      </c>
      <c r="I136" t="s">
        <v>48</v>
      </c>
      <c r="J136" t="s">
        <v>18</v>
      </c>
      <c r="K136" t="s">
        <v>18</v>
      </c>
      <c r="L136" t="s">
        <v>18</v>
      </c>
      <c r="M136" t="s">
        <v>1</v>
      </c>
      <c r="N136" t="s">
        <v>1</v>
      </c>
      <c r="O136" t="s">
        <v>468</v>
      </c>
      <c r="P136" s="1">
        <v>0.46508101851851852</v>
      </c>
      <c r="Q136" t="s">
        <v>100</v>
      </c>
      <c r="R136" t="s">
        <v>223</v>
      </c>
      <c r="S136" t="s">
        <v>469</v>
      </c>
      <c r="T136" t="s">
        <v>470</v>
      </c>
      <c r="U136" t="s">
        <v>102</v>
      </c>
      <c r="V136" t="s">
        <v>1</v>
      </c>
    </row>
    <row r="137" spans="1:22" x14ac:dyDescent="0.25">
      <c r="A137">
        <v>150</v>
      </c>
      <c r="B137">
        <v>437</v>
      </c>
      <c r="C137" t="str">
        <f>SUBSTITUTE(VLOOKUP(ups__2[[#This Row],[userID]],pengguna!A:B,2,TRUE),"-","")</f>
        <v>850812035382</v>
      </c>
      <c r="D137" t="s">
        <v>471</v>
      </c>
      <c r="E137" t="s">
        <v>1</v>
      </c>
      <c r="F137" t="s">
        <v>472</v>
      </c>
      <c r="G137" t="s">
        <v>472</v>
      </c>
      <c r="H137" t="s">
        <v>29</v>
      </c>
      <c r="I137" t="s">
        <v>93</v>
      </c>
      <c r="J137" t="s">
        <v>18</v>
      </c>
      <c r="K137" t="s">
        <v>18</v>
      </c>
      <c r="L137" t="s">
        <v>18</v>
      </c>
      <c r="M137" t="s">
        <v>1</v>
      </c>
      <c r="N137" t="s">
        <v>1</v>
      </c>
      <c r="O137" t="s">
        <v>473</v>
      </c>
      <c r="P137" s="1">
        <v>0.51284722222222223</v>
      </c>
      <c r="Q137" t="s">
        <v>176</v>
      </c>
      <c r="R137" t="s">
        <v>51</v>
      </c>
      <c r="S137" t="s">
        <v>474</v>
      </c>
      <c r="T137" t="s">
        <v>22</v>
      </c>
      <c r="U137" t="s">
        <v>11</v>
      </c>
      <c r="V137" t="s">
        <v>12</v>
      </c>
    </row>
    <row r="138" spans="1:22" x14ac:dyDescent="0.25">
      <c r="A138">
        <v>151</v>
      </c>
      <c r="B138">
        <v>67</v>
      </c>
      <c r="C138" t="str">
        <f>SUBSTITUTE(VLOOKUP(ups__2[[#This Row],[userID]],pengguna!A:B,2,TRUE),"-","")</f>
        <v>740713085520</v>
      </c>
      <c r="D138" t="s">
        <v>471</v>
      </c>
      <c r="E138" t="s">
        <v>1</v>
      </c>
      <c r="F138" t="s">
        <v>1</v>
      </c>
      <c r="G138" t="s">
        <v>475</v>
      </c>
      <c r="H138" t="s">
        <v>29</v>
      </c>
      <c r="I138" t="s">
        <v>86</v>
      </c>
      <c r="J138" t="s">
        <v>17</v>
      </c>
      <c r="K138" t="s">
        <v>17</v>
      </c>
      <c r="L138" t="s">
        <v>5</v>
      </c>
      <c r="M138" t="s">
        <v>17</v>
      </c>
      <c r="N138" t="s">
        <v>17</v>
      </c>
      <c r="O138" t="s">
        <v>476</v>
      </c>
      <c r="P138" s="1">
        <v>0.52497685185185183</v>
      </c>
      <c r="Q138" t="s">
        <v>207</v>
      </c>
      <c r="R138" t="s">
        <v>31</v>
      </c>
      <c r="S138" t="s">
        <v>477</v>
      </c>
      <c r="T138" t="s">
        <v>198</v>
      </c>
      <c r="U138" t="s">
        <v>11</v>
      </c>
      <c r="V138" t="s">
        <v>1</v>
      </c>
    </row>
    <row r="139" spans="1:22" x14ac:dyDescent="0.25">
      <c r="A139">
        <v>152</v>
      </c>
      <c r="B139">
        <v>473</v>
      </c>
      <c r="C139" t="str">
        <f>SUBSTITUTE(VLOOKUP(ups__2[[#This Row],[userID]],pengguna!A:B,2,TRUE),"-","")</f>
        <v>870321035490</v>
      </c>
      <c r="D139" t="s">
        <v>471</v>
      </c>
      <c r="E139" t="s">
        <v>1</v>
      </c>
      <c r="F139" t="s">
        <v>1</v>
      </c>
      <c r="G139" t="s">
        <v>1</v>
      </c>
      <c r="H139" t="s">
        <v>153</v>
      </c>
      <c r="I139" t="s">
        <v>174</v>
      </c>
      <c r="J139" t="s">
        <v>5</v>
      </c>
      <c r="K139" t="s">
        <v>17</v>
      </c>
      <c r="L139" t="s">
        <v>17</v>
      </c>
      <c r="M139" t="s">
        <v>17</v>
      </c>
      <c r="N139" t="s">
        <v>17</v>
      </c>
      <c r="O139" t="s">
        <v>478</v>
      </c>
      <c r="P139" s="1">
        <v>0.35597222222222225</v>
      </c>
      <c r="Q139" t="s">
        <v>176</v>
      </c>
      <c r="R139" t="s">
        <v>8</v>
      </c>
      <c r="S139" t="s">
        <v>479</v>
      </c>
      <c r="T139" t="s">
        <v>10</v>
      </c>
      <c r="U139" t="s">
        <v>11</v>
      </c>
      <c r="V139" t="s">
        <v>12</v>
      </c>
    </row>
    <row r="140" spans="1:22" x14ac:dyDescent="0.25">
      <c r="A140">
        <v>153</v>
      </c>
      <c r="B140">
        <v>473</v>
      </c>
      <c r="C140" t="str">
        <f>SUBSTITUTE(VLOOKUP(ups__2[[#This Row],[userID]],pengguna!A:B,2,TRUE),"-","")</f>
        <v>870321035490</v>
      </c>
      <c r="D140" t="s">
        <v>471</v>
      </c>
      <c r="E140" t="s">
        <v>1</v>
      </c>
      <c r="F140" t="s">
        <v>1</v>
      </c>
      <c r="G140" t="s">
        <v>480</v>
      </c>
      <c r="H140" t="s">
        <v>124</v>
      </c>
      <c r="I140" t="s">
        <v>174</v>
      </c>
      <c r="J140" t="s">
        <v>5</v>
      </c>
      <c r="K140" t="s">
        <v>18</v>
      </c>
      <c r="L140" t="s">
        <v>18</v>
      </c>
      <c r="M140" t="s">
        <v>1</v>
      </c>
      <c r="N140" t="s">
        <v>1</v>
      </c>
      <c r="O140" t="s">
        <v>481</v>
      </c>
      <c r="P140" s="1">
        <v>0.42252314814814818</v>
      </c>
      <c r="Q140" t="s">
        <v>176</v>
      </c>
      <c r="R140" t="s">
        <v>31</v>
      </c>
      <c r="S140" t="s">
        <v>482</v>
      </c>
      <c r="T140" t="s">
        <v>90</v>
      </c>
      <c r="U140" t="s">
        <v>11</v>
      </c>
      <c r="V140" t="s">
        <v>12</v>
      </c>
    </row>
    <row r="141" spans="1:22" x14ac:dyDescent="0.25">
      <c r="A141">
        <v>154</v>
      </c>
      <c r="B141">
        <v>473</v>
      </c>
      <c r="C141" t="str">
        <f>SUBSTITUTE(VLOOKUP(ups__2[[#This Row],[userID]],pengguna!A:B,2,TRUE),"-","")</f>
        <v>870321035490</v>
      </c>
      <c r="D141" t="s">
        <v>471</v>
      </c>
      <c r="E141" t="s">
        <v>1</v>
      </c>
      <c r="F141" t="s">
        <v>1</v>
      </c>
      <c r="G141" t="s">
        <v>483</v>
      </c>
      <c r="H141" t="s">
        <v>153</v>
      </c>
      <c r="I141" t="s">
        <v>174</v>
      </c>
      <c r="J141" t="s">
        <v>125</v>
      </c>
      <c r="K141" t="s">
        <v>18</v>
      </c>
      <c r="L141" t="s">
        <v>18</v>
      </c>
      <c r="M141" t="s">
        <v>1</v>
      </c>
      <c r="N141" t="s">
        <v>1</v>
      </c>
      <c r="O141" t="s">
        <v>484</v>
      </c>
      <c r="P141" s="1">
        <v>0.42594907407407406</v>
      </c>
      <c r="Q141" t="s">
        <v>176</v>
      </c>
      <c r="R141" t="s">
        <v>8</v>
      </c>
      <c r="S141" t="s">
        <v>485</v>
      </c>
      <c r="T141" t="s">
        <v>90</v>
      </c>
      <c r="U141" t="s">
        <v>11</v>
      </c>
      <c r="V141" t="s">
        <v>12</v>
      </c>
    </row>
    <row r="142" spans="1:22" x14ac:dyDescent="0.25">
      <c r="A142">
        <v>155</v>
      </c>
      <c r="B142">
        <v>398</v>
      </c>
      <c r="C142" t="str">
        <f>SUBSTITUTE(VLOOKUP(ups__2[[#This Row],[userID]],pengguna!A:B,2,TRUE),"-","")</f>
        <v>841018105756</v>
      </c>
      <c r="D142" t="s">
        <v>36</v>
      </c>
      <c r="E142" t="s">
        <v>1</v>
      </c>
      <c r="F142" t="s">
        <v>1</v>
      </c>
      <c r="G142" t="s">
        <v>486</v>
      </c>
      <c r="H142" t="s">
        <v>29</v>
      </c>
      <c r="I142" t="s">
        <v>24</v>
      </c>
      <c r="J142" t="s">
        <v>18</v>
      </c>
      <c r="K142" t="s">
        <v>18</v>
      </c>
      <c r="L142" t="s">
        <v>18</v>
      </c>
      <c r="M142" t="s">
        <v>1</v>
      </c>
      <c r="N142" t="s">
        <v>1</v>
      </c>
      <c r="O142" t="s">
        <v>487</v>
      </c>
      <c r="P142" s="1">
        <v>0.34141203703703704</v>
      </c>
      <c r="Q142" t="s">
        <v>176</v>
      </c>
      <c r="R142" t="s">
        <v>8</v>
      </c>
      <c r="S142" t="s">
        <v>488</v>
      </c>
      <c r="T142" t="s">
        <v>22</v>
      </c>
      <c r="U142" t="s">
        <v>11</v>
      </c>
      <c r="V142" t="s">
        <v>12</v>
      </c>
    </row>
    <row r="143" spans="1:22" x14ac:dyDescent="0.25">
      <c r="A143">
        <v>156</v>
      </c>
      <c r="B143">
        <v>295</v>
      </c>
      <c r="C143" t="str">
        <f>SUBSTITUTE(VLOOKUP(ups__2[[#This Row],[userID]],pengguna!A:B,2,TRUE),"-","")</f>
        <v>820419025092</v>
      </c>
      <c r="D143" t="s">
        <v>36</v>
      </c>
      <c r="E143" t="s">
        <v>1</v>
      </c>
      <c r="F143" t="s">
        <v>1</v>
      </c>
      <c r="G143" t="s">
        <v>489</v>
      </c>
      <c r="H143" t="s">
        <v>72</v>
      </c>
      <c r="I143" t="s">
        <v>86</v>
      </c>
      <c r="J143" t="s">
        <v>18</v>
      </c>
      <c r="K143" t="s">
        <v>18</v>
      </c>
      <c r="L143" t="s">
        <v>18</v>
      </c>
      <c r="M143" t="s">
        <v>1</v>
      </c>
      <c r="N143" t="s">
        <v>1</v>
      </c>
      <c r="O143" t="s">
        <v>490</v>
      </c>
      <c r="P143" s="1">
        <v>0.38892361111111112</v>
      </c>
      <c r="Q143" t="s">
        <v>20</v>
      </c>
      <c r="R143" t="s">
        <v>8</v>
      </c>
      <c r="S143" t="s">
        <v>491</v>
      </c>
      <c r="T143" t="s">
        <v>96</v>
      </c>
      <c r="U143" t="s">
        <v>11</v>
      </c>
      <c r="V143" t="s">
        <v>12</v>
      </c>
    </row>
    <row r="144" spans="1:22" x14ac:dyDescent="0.25">
      <c r="A144">
        <v>157</v>
      </c>
      <c r="B144">
        <v>249</v>
      </c>
      <c r="C144" t="str">
        <f>SUBSTITUTE(VLOOKUP(ups__2[[#This Row],[userID]],pengguna!A:B,2,TRUE),"-","")</f>
        <v>810723086114</v>
      </c>
      <c r="D144" t="s">
        <v>36</v>
      </c>
      <c r="E144" t="s">
        <v>1</v>
      </c>
      <c r="F144" t="s">
        <v>1</v>
      </c>
      <c r="G144" t="s">
        <v>492</v>
      </c>
      <c r="H144" t="s">
        <v>29</v>
      </c>
      <c r="I144" t="s">
        <v>321</v>
      </c>
      <c r="J144" t="s">
        <v>18</v>
      </c>
      <c r="K144" t="s">
        <v>18</v>
      </c>
      <c r="L144" t="s">
        <v>18</v>
      </c>
      <c r="M144" t="s">
        <v>1</v>
      </c>
      <c r="N144" t="s">
        <v>1</v>
      </c>
      <c r="O144" t="s">
        <v>493</v>
      </c>
      <c r="P144" s="1">
        <v>0.58385416666666667</v>
      </c>
      <c r="Q144" t="s">
        <v>100</v>
      </c>
      <c r="R144" t="s">
        <v>223</v>
      </c>
      <c r="S144" t="s">
        <v>494</v>
      </c>
      <c r="T144" t="s">
        <v>22</v>
      </c>
      <c r="U144" t="s">
        <v>11</v>
      </c>
      <c r="V144" t="s">
        <v>12</v>
      </c>
    </row>
    <row r="145" spans="1:22" x14ac:dyDescent="0.25">
      <c r="A145">
        <v>158</v>
      </c>
      <c r="B145">
        <v>350</v>
      </c>
      <c r="C145" t="str">
        <f>SUBSTITUTE(VLOOKUP(ups__2[[#This Row],[userID]],pengguna!A:B,2,TRUE),"-","")</f>
        <v>830508045174</v>
      </c>
      <c r="D145" t="s">
        <v>36</v>
      </c>
      <c r="E145" t="s">
        <v>1</v>
      </c>
      <c r="F145" t="s">
        <v>1</v>
      </c>
      <c r="G145" t="s">
        <v>1</v>
      </c>
      <c r="H145" t="s">
        <v>66</v>
      </c>
      <c r="I145" t="s">
        <v>109</v>
      </c>
      <c r="J145" t="s">
        <v>18</v>
      </c>
      <c r="K145" t="s">
        <v>18</v>
      </c>
      <c r="L145" t="s">
        <v>18</v>
      </c>
      <c r="M145" t="s">
        <v>1</v>
      </c>
      <c r="N145" t="s">
        <v>1</v>
      </c>
      <c r="O145" t="s">
        <v>495</v>
      </c>
      <c r="P145" s="1">
        <v>0.35326388888888888</v>
      </c>
      <c r="Q145" t="s">
        <v>20</v>
      </c>
      <c r="R145" t="s">
        <v>8</v>
      </c>
      <c r="S145" t="s">
        <v>496</v>
      </c>
      <c r="T145" t="s">
        <v>10</v>
      </c>
      <c r="U145" t="s">
        <v>11</v>
      </c>
      <c r="V145" t="s">
        <v>12</v>
      </c>
    </row>
    <row r="146" spans="1:22" x14ac:dyDescent="0.25">
      <c r="A146">
        <v>159</v>
      </c>
      <c r="B146">
        <v>336</v>
      </c>
      <c r="C146" t="str">
        <f>SUBSTITUTE(VLOOKUP(ups__2[[#This Row],[userID]],pengguna!A:B,2,TRUE),"-","")</f>
        <v>830304065616</v>
      </c>
      <c r="D146" t="s">
        <v>36</v>
      </c>
      <c r="E146" t="s">
        <v>1</v>
      </c>
      <c r="F146" t="s">
        <v>1</v>
      </c>
      <c r="G146" t="s">
        <v>497</v>
      </c>
      <c r="H146" t="s">
        <v>29</v>
      </c>
      <c r="I146" t="s">
        <v>24</v>
      </c>
      <c r="J146" t="s">
        <v>17</v>
      </c>
      <c r="K146" t="s">
        <v>17</v>
      </c>
      <c r="L146" t="s">
        <v>5</v>
      </c>
      <c r="M146" t="s">
        <v>5</v>
      </c>
      <c r="N146" t="s">
        <v>17</v>
      </c>
      <c r="O146" t="s">
        <v>498</v>
      </c>
      <c r="P146" s="1">
        <v>0.39751157407407406</v>
      </c>
      <c r="Q146" t="s">
        <v>88</v>
      </c>
      <c r="R146" t="s">
        <v>31</v>
      </c>
      <c r="S146" t="s">
        <v>499</v>
      </c>
      <c r="T146" t="s">
        <v>406</v>
      </c>
      <c r="U146" t="s">
        <v>102</v>
      </c>
      <c r="V146" t="s">
        <v>1</v>
      </c>
    </row>
    <row r="147" spans="1:22" x14ac:dyDescent="0.25">
      <c r="A147">
        <v>160</v>
      </c>
      <c r="B147">
        <v>295</v>
      </c>
      <c r="C147" t="str">
        <f>SUBSTITUTE(VLOOKUP(ups__2[[#This Row],[userID]],pengguna!A:B,2,TRUE),"-","")</f>
        <v>820419025092</v>
      </c>
      <c r="D147" t="s">
        <v>500</v>
      </c>
      <c r="E147" t="s">
        <v>1</v>
      </c>
      <c r="F147" t="s">
        <v>1</v>
      </c>
      <c r="G147" t="s">
        <v>501</v>
      </c>
      <c r="H147" t="s">
        <v>72</v>
      </c>
      <c r="I147" t="s">
        <v>86</v>
      </c>
      <c r="J147" t="s">
        <v>17</v>
      </c>
      <c r="K147" t="s">
        <v>5</v>
      </c>
      <c r="L147" t="s">
        <v>5</v>
      </c>
      <c r="M147" t="s">
        <v>5</v>
      </c>
      <c r="N147" t="s">
        <v>17</v>
      </c>
      <c r="O147" t="s">
        <v>502</v>
      </c>
      <c r="P147" s="1">
        <v>0.15123842592592593</v>
      </c>
      <c r="Q147" t="s">
        <v>100</v>
      </c>
      <c r="R147" t="s">
        <v>51</v>
      </c>
      <c r="S147" t="s">
        <v>503</v>
      </c>
      <c r="T147" t="s">
        <v>96</v>
      </c>
      <c r="U147" t="s">
        <v>102</v>
      </c>
      <c r="V147" t="s">
        <v>1</v>
      </c>
    </row>
    <row r="148" spans="1:22" x14ac:dyDescent="0.25">
      <c r="A148">
        <v>161</v>
      </c>
      <c r="B148">
        <v>218</v>
      </c>
      <c r="C148" t="str">
        <f>SUBSTITUTE(VLOOKUP(ups__2[[#This Row],[userID]],pengguna!A:B,2,TRUE),"-","")</f>
        <v>810217086429</v>
      </c>
      <c r="D148" t="s">
        <v>500</v>
      </c>
      <c r="E148" t="s">
        <v>1</v>
      </c>
      <c r="F148" t="s">
        <v>1</v>
      </c>
      <c r="G148" t="s">
        <v>504</v>
      </c>
      <c r="H148" t="s">
        <v>119</v>
      </c>
      <c r="I148" t="s">
        <v>174</v>
      </c>
      <c r="J148" t="s">
        <v>18</v>
      </c>
      <c r="K148" t="s">
        <v>18</v>
      </c>
      <c r="L148" t="s">
        <v>18</v>
      </c>
      <c r="M148" t="s">
        <v>1</v>
      </c>
      <c r="N148" t="s">
        <v>1</v>
      </c>
      <c r="O148" t="s">
        <v>505</v>
      </c>
      <c r="P148" s="1">
        <v>8.1018518518518516E-5</v>
      </c>
      <c r="Q148" t="s">
        <v>100</v>
      </c>
      <c r="R148" t="s">
        <v>8</v>
      </c>
      <c r="S148" t="s">
        <v>506</v>
      </c>
      <c r="T148" t="s">
        <v>58</v>
      </c>
      <c r="U148" t="s">
        <v>11</v>
      </c>
      <c r="V148" t="s">
        <v>12</v>
      </c>
    </row>
    <row r="149" spans="1:22" x14ac:dyDescent="0.25">
      <c r="A149">
        <v>162</v>
      </c>
      <c r="B149">
        <v>218</v>
      </c>
      <c r="C149" t="str">
        <f>SUBSTITUTE(VLOOKUP(ups__2[[#This Row],[userID]],pengguna!A:B,2,TRUE),"-","")</f>
        <v>810217086429</v>
      </c>
      <c r="D149" t="s">
        <v>500</v>
      </c>
      <c r="E149" t="s">
        <v>1</v>
      </c>
      <c r="F149" t="s">
        <v>1</v>
      </c>
      <c r="G149" t="s">
        <v>507</v>
      </c>
      <c r="H149" t="s">
        <v>66</v>
      </c>
      <c r="I149" t="s">
        <v>174</v>
      </c>
      <c r="J149" t="s">
        <v>5</v>
      </c>
      <c r="K149" t="s">
        <v>17</v>
      </c>
      <c r="L149" t="s">
        <v>17</v>
      </c>
      <c r="M149" t="s">
        <v>17</v>
      </c>
      <c r="N149" t="s">
        <v>17</v>
      </c>
      <c r="O149" t="s">
        <v>508</v>
      </c>
      <c r="P149" s="1">
        <v>8.1018518518518516E-5</v>
      </c>
      <c r="Q149" t="s">
        <v>509</v>
      </c>
      <c r="R149" t="s">
        <v>8</v>
      </c>
      <c r="S149" t="s">
        <v>510</v>
      </c>
      <c r="T149" t="s">
        <v>168</v>
      </c>
      <c r="U149" t="s">
        <v>11</v>
      </c>
      <c r="V149" t="s">
        <v>12</v>
      </c>
    </row>
    <row r="150" spans="1:22" x14ac:dyDescent="0.25">
      <c r="A150">
        <v>163</v>
      </c>
      <c r="B150">
        <v>473</v>
      </c>
      <c r="C150" t="str">
        <f>SUBSTITUTE(VLOOKUP(ups__2[[#This Row],[userID]],pengguna!A:B,2,TRUE),"-","")</f>
        <v>870321035490</v>
      </c>
      <c r="D150" t="s">
        <v>500</v>
      </c>
      <c r="E150" t="s">
        <v>1</v>
      </c>
      <c r="F150" t="s">
        <v>1</v>
      </c>
      <c r="G150" t="s">
        <v>511</v>
      </c>
      <c r="H150" t="s">
        <v>153</v>
      </c>
      <c r="I150" t="s">
        <v>174</v>
      </c>
      <c r="J150" t="s">
        <v>5</v>
      </c>
      <c r="K150" t="s">
        <v>17</v>
      </c>
      <c r="L150" t="s">
        <v>17</v>
      </c>
      <c r="M150" t="s">
        <v>17</v>
      </c>
      <c r="N150" t="s">
        <v>17</v>
      </c>
      <c r="O150" t="s">
        <v>478</v>
      </c>
      <c r="P150" s="1">
        <v>0.37638888888888888</v>
      </c>
      <c r="Q150" t="s">
        <v>176</v>
      </c>
      <c r="R150" t="s">
        <v>8</v>
      </c>
      <c r="S150" t="s">
        <v>512</v>
      </c>
      <c r="T150" t="s">
        <v>333</v>
      </c>
      <c r="U150" t="s">
        <v>11</v>
      </c>
      <c r="V150" t="s">
        <v>12</v>
      </c>
    </row>
    <row r="151" spans="1:22" x14ac:dyDescent="0.25">
      <c r="A151">
        <v>164</v>
      </c>
      <c r="B151">
        <v>401</v>
      </c>
      <c r="C151" t="str">
        <f>SUBSTITUTE(VLOOKUP(ups__2[[#This Row],[userID]],pengguna!A:B,2,TRUE),"-","")</f>
        <v>841122025166</v>
      </c>
      <c r="D151" t="s">
        <v>513</v>
      </c>
      <c r="E151" t="s">
        <v>1</v>
      </c>
      <c r="F151" t="s">
        <v>1</v>
      </c>
      <c r="G151" t="s">
        <v>514</v>
      </c>
      <c r="H151" t="s">
        <v>29</v>
      </c>
      <c r="I151" t="s">
        <v>16</v>
      </c>
      <c r="J151" t="s">
        <v>18</v>
      </c>
      <c r="K151" t="s">
        <v>17</v>
      </c>
      <c r="L151" t="s">
        <v>18</v>
      </c>
      <c r="M151" t="s">
        <v>1</v>
      </c>
      <c r="N151" t="s">
        <v>1</v>
      </c>
      <c r="O151" t="s">
        <v>515</v>
      </c>
      <c r="P151" s="1">
        <v>0.46202546296296299</v>
      </c>
      <c r="Q151" t="s">
        <v>176</v>
      </c>
      <c r="R151" t="s">
        <v>223</v>
      </c>
      <c r="S151" t="s">
        <v>516</v>
      </c>
      <c r="T151" t="s">
        <v>22</v>
      </c>
      <c r="U151" t="s">
        <v>11</v>
      </c>
      <c r="V151" t="s">
        <v>12</v>
      </c>
    </row>
    <row r="152" spans="1:22" x14ac:dyDescent="0.25">
      <c r="A152">
        <v>165</v>
      </c>
      <c r="B152">
        <v>126</v>
      </c>
      <c r="C152" t="str">
        <f>SUBSTITUTE(VLOOKUP(ups__2[[#This Row],[userID]],pengguna!A:B,2,TRUE),"-","")</f>
        <v>780102087929</v>
      </c>
      <c r="D152" t="s">
        <v>513</v>
      </c>
      <c r="E152" t="s">
        <v>1</v>
      </c>
      <c r="F152" t="s">
        <v>1</v>
      </c>
      <c r="G152" t="s">
        <v>517</v>
      </c>
      <c r="H152" t="s">
        <v>1</v>
      </c>
      <c r="I152" t="s">
        <v>98</v>
      </c>
      <c r="J152" t="s">
        <v>67</v>
      </c>
      <c r="K152" t="s">
        <v>17</v>
      </c>
      <c r="L152" t="s">
        <v>17</v>
      </c>
      <c r="M152" t="s">
        <v>17</v>
      </c>
      <c r="N152" t="s">
        <v>17</v>
      </c>
      <c r="O152" t="s">
        <v>518</v>
      </c>
      <c r="P152" s="1">
        <v>0.23804398148148148</v>
      </c>
      <c r="Q152" t="s">
        <v>176</v>
      </c>
      <c r="R152" t="s">
        <v>8</v>
      </c>
      <c r="S152" t="s">
        <v>519</v>
      </c>
      <c r="T152" t="s">
        <v>10</v>
      </c>
      <c r="U152" t="s">
        <v>11</v>
      </c>
      <c r="V152" t="s">
        <v>12</v>
      </c>
    </row>
    <row r="153" spans="1:22" x14ac:dyDescent="0.25">
      <c r="A153">
        <v>166</v>
      </c>
      <c r="B153">
        <v>126</v>
      </c>
      <c r="C153" t="str">
        <f>SUBSTITUTE(VLOOKUP(ups__2[[#This Row],[userID]],pengguna!A:B,2,TRUE),"-","")</f>
        <v>780102087929</v>
      </c>
      <c r="D153" t="s">
        <v>513</v>
      </c>
      <c r="E153" t="s">
        <v>1</v>
      </c>
      <c r="F153" t="s">
        <v>1</v>
      </c>
      <c r="G153" t="s">
        <v>520</v>
      </c>
      <c r="H153" t="s">
        <v>66</v>
      </c>
      <c r="I153" t="s">
        <v>98</v>
      </c>
      <c r="J153" t="s">
        <v>18</v>
      </c>
      <c r="K153" t="s">
        <v>18</v>
      </c>
      <c r="L153" t="s">
        <v>18</v>
      </c>
      <c r="M153" t="s">
        <v>1</v>
      </c>
      <c r="N153" t="s">
        <v>1</v>
      </c>
      <c r="O153" t="s">
        <v>521</v>
      </c>
      <c r="P153" s="1">
        <v>0.23993055555555556</v>
      </c>
      <c r="Q153" t="s">
        <v>100</v>
      </c>
      <c r="R153" t="s">
        <v>31</v>
      </c>
      <c r="S153" t="s">
        <v>522</v>
      </c>
      <c r="T153" t="s">
        <v>10</v>
      </c>
      <c r="U153" t="s">
        <v>102</v>
      </c>
      <c r="V153" t="s">
        <v>1</v>
      </c>
    </row>
    <row r="154" spans="1:22" x14ac:dyDescent="0.25">
      <c r="A154">
        <v>167</v>
      </c>
      <c r="B154">
        <v>473</v>
      </c>
      <c r="C154" t="str">
        <f>SUBSTITUTE(VLOOKUP(ups__2[[#This Row],[userID]],pengguna!A:B,2,TRUE),"-","")</f>
        <v>870321035490</v>
      </c>
      <c r="D154" t="s">
        <v>513</v>
      </c>
      <c r="E154" t="s">
        <v>1</v>
      </c>
      <c r="F154" t="s">
        <v>1</v>
      </c>
      <c r="G154" t="s">
        <v>523</v>
      </c>
      <c r="H154" t="s">
        <v>153</v>
      </c>
      <c r="I154" t="s">
        <v>174</v>
      </c>
      <c r="J154" t="s">
        <v>5</v>
      </c>
      <c r="K154" t="s">
        <v>17</v>
      </c>
      <c r="L154" t="s">
        <v>17</v>
      </c>
      <c r="M154" t="s">
        <v>17</v>
      </c>
      <c r="N154" t="s">
        <v>17</v>
      </c>
      <c r="O154" t="s">
        <v>524</v>
      </c>
      <c r="P154" s="1">
        <v>0.27379629629629632</v>
      </c>
      <c r="Q154" t="s">
        <v>176</v>
      </c>
      <c r="R154" t="s">
        <v>8</v>
      </c>
      <c r="S154" t="s">
        <v>525</v>
      </c>
      <c r="T154" t="s">
        <v>333</v>
      </c>
      <c r="U154" t="s">
        <v>11</v>
      </c>
      <c r="V154" t="s">
        <v>12</v>
      </c>
    </row>
    <row r="155" spans="1:22" x14ac:dyDescent="0.25">
      <c r="A155">
        <v>168</v>
      </c>
      <c r="B155">
        <v>218</v>
      </c>
      <c r="C155" t="str">
        <f>SUBSTITUTE(VLOOKUP(ups__2[[#This Row],[userID]],pengguna!A:B,2,TRUE),"-","")</f>
        <v>810217086429</v>
      </c>
      <c r="D155" t="s">
        <v>513</v>
      </c>
      <c r="E155" t="s">
        <v>1</v>
      </c>
      <c r="F155" t="s">
        <v>1</v>
      </c>
      <c r="G155" t="s">
        <v>526</v>
      </c>
      <c r="H155" t="s">
        <v>66</v>
      </c>
      <c r="I155" t="s">
        <v>174</v>
      </c>
      <c r="J155" t="s">
        <v>5</v>
      </c>
      <c r="K155" t="s">
        <v>17</v>
      </c>
      <c r="L155" t="s">
        <v>17</v>
      </c>
      <c r="M155" t="s">
        <v>17</v>
      </c>
      <c r="N155" t="s">
        <v>17</v>
      </c>
      <c r="O155" t="s">
        <v>527</v>
      </c>
      <c r="P155" s="1">
        <v>0.28181712962962963</v>
      </c>
      <c r="Q155" t="s">
        <v>183</v>
      </c>
      <c r="R155" t="s">
        <v>8</v>
      </c>
      <c r="S155" t="s">
        <v>528</v>
      </c>
      <c r="T155" t="s">
        <v>10</v>
      </c>
      <c r="U155" t="s">
        <v>11</v>
      </c>
      <c r="V155" t="s">
        <v>12</v>
      </c>
    </row>
    <row r="156" spans="1:22" x14ac:dyDescent="0.25">
      <c r="A156">
        <v>169</v>
      </c>
      <c r="B156">
        <v>355</v>
      </c>
      <c r="C156" t="str">
        <f>SUBSTITUTE(VLOOKUP(ups__2[[#This Row],[userID]],pengguna!A:B,2,TRUE),"-","")</f>
        <v>830724085584</v>
      </c>
      <c r="D156" t="s">
        <v>529</v>
      </c>
      <c r="E156" t="s">
        <v>1</v>
      </c>
      <c r="F156" t="s">
        <v>1</v>
      </c>
      <c r="G156" t="s">
        <v>530</v>
      </c>
      <c r="H156" t="s">
        <v>29</v>
      </c>
      <c r="I156" t="s">
        <v>531</v>
      </c>
      <c r="J156" t="s">
        <v>18</v>
      </c>
      <c r="K156" t="s">
        <v>18</v>
      </c>
      <c r="L156" t="s">
        <v>18</v>
      </c>
      <c r="M156" t="s">
        <v>1</v>
      </c>
      <c r="N156" t="s">
        <v>5</v>
      </c>
      <c r="O156" t="s">
        <v>532</v>
      </c>
      <c r="P156" s="1">
        <v>0.51043981481481482</v>
      </c>
      <c r="Q156" t="s">
        <v>100</v>
      </c>
      <c r="R156" t="s">
        <v>51</v>
      </c>
      <c r="S156" t="s">
        <v>533</v>
      </c>
      <c r="T156" t="s">
        <v>22</v>
      </c>
      <c r="U156" t="s">
        <v>11</v>
      </c>
      <c r="V156" t="s">
        <v>1</v>
      </c>
    </row>
    <row r="157" spans="1:22" x14ac:dyDescent="0.25">
      <c r="A157">
        <v>170</v>
      </c>
      <c r="B157">
        <v>473</v>
      </c>
      <c r="C157" t="str">
        <f>SUBSTITUTE(VLOOKUP(ups__2[[#This Row],[userID]],pengguna!A:B,2,TRUE),"-","")</f>
        <v>870321035490</v>
      </c>
      <c r="D157" t="s">
        <v>529</v>
      </c>
      <c r="E157" t="s">
        <v>1</v>
      </c>
      <c r="F157" t="s">
        <v>1</v>
      </c>
      <c r="G157" t="s">
        <v>534</v>
      </c>
      <c r="H157" t="s">
        <v>124</v>
      </c>
      <c r="I157" t="s">
        <v>174</v>
      </c>
      <c r="J157" t="s">
        <v>18</v>
      </c>
      <c r="K157" t="s">
        <v>18</v>
      </c>
      <c r="L157" t="s">
        <v>18</v>
      </c>
      <c r="M157" t="s">
        <v>1</v>
      </c>
      <c r="N157" t="s">
        <v>1</v>
      </c>
      <c r="O157" t="s">
        <v>535</v>
      </c>
      <c r="P157" s="1">
        <v>0.40515046296296298</v>
      </c>
      <c r="Q157" t="s">
        <v>176</v>
      </c>
      <c r="R157" t="s">
        <v>31</v>
      </c>
      <c r="S157" t="s">
        <v>536</v>
      </c>
      <c r="T157" t="s">
        <v>90</v>
      </c>
      <c r="U157" t="s">
        <v>11</v>
      </c>
      <c r="V157" t="s">
        <v>12</v>
      </c>
    </row>
    <row r="158" spans="1:22" x14ac:dyDescent="0.25">
      <c r="A158">
        <v>171</v>
      </c>
      <c r="B158">
        <v>218</v>
      </c>
      <c r="C158" t="str">
        <f>SUBSTITUTE(VLOOKUP(ups__2[[#This Row],[userID]],pengguna!A:B,2,TRUE),"-","")</f>
        <v>810217086429</v>
      </c>
      <c r="D158" t="s">
        <v>529</v>
      </c>
      <c r="E158" t="s">
        <v>1</v>
      </c>
      <c r="F158" t="s">
        <v>1</v>
      </c>
      <c r="G158" t="s">
        <v>537</v>
      </c>
      <c r="H158" t="s">
        <v>105</v>
      </c>
      <c r="I158" t="s">
        <v>174</v>
      </c>
      <c r="J158" t="s">
        <v>18</v>
      </c>
      <c r="K158" t="s">
        <v>18</v>
      </c>
      <c r="L158" t="s">
        <v>18</v>
      </c>
      <c r="M158" t="s">
        <v>1</v>
      </c>
      <c r="N158" t="s">
        <v>1</v>
      </c>
      <c r="O158" t="s">
        <v>538</v>
      </c>
      <c r="P158" s="1">
        <v>1.0416666666666667E-4</v>
      </c>
      <c r="Q158" t="s">
        <v>100</v>
      </c>
      <c r="R158" t="s">
        <v>31</v>
      </c>
      <c r="S158" t="s">
        <v>539</v>
      </c>
      <c r="T158" t="s">
        <v>58</v>
      </c>
      <c r="U158" t="s">
        <v>11</v>
      </c>
      <c r="V158" t="s">
        <v>12</v>
      </c>
    </row>
    <row r="159" spans="1:22" x14ac:dyDescent="0.25">
      <c r="A159">
        <v>172</v>
      </c>
      <c r="B159">
        <v>66</v>
      </c>
      <c r="C159" t="str">
        <f>SUBSTITUTE(VLOOKUP(ups__2[[#This Row],[userID]],pengguna!A:B,2,TRUE),"-","")</f>
        <v>740415145361</v>
      </c>
      <c r="D159" t="s">
        <v>183</v>
      </c>
      <c r="E159" t="s">
        <v>1</v>
      </c>
      <c r="F159" t="s">
        <v>1</v>
      </c>
      <c r="G159" t="s">
        <v>540</v>
      </c>
      <c r="H159" t="s">
        <v>66</v>
      </c>
      <c r="I159" t="s">
        <v>98</v>
      </c>
      <c r="J159" t="s">
        <v>5</v>
      </c>
      <c r="K159" t="s">
        <v>17</v>
      </c>
      <c r="L159" t="s">
        <v>5</v>
      </c>
      <c r="M159" t="s">
        <v>17</v>
      </c>
      <c r="N159" t="s">
        <v>17</v>
      </c>
      <c r="O159" t="s">
        <v>541</v>
      </c>
      <c r="P159" s="1">
        <v>9.841435185185185E-2</v>
      </c>
      <c r="Q159" t="s">
        <v>542</v>
      </c>
      <c r="R159" t="s">
        <v>31</v>
      </c>
      <c r="S159" t="s">
        <v>543</v>
      </c>
      <c r="T159" t="s">
        <v>10</v>
      </c>
      <c r="U159" t="s">
        <v>11</v>
      </c>
      <c r="V159" t="s">
        <v>1</v>
      </c>
    </row>
    <row r="160" spans="1:22" x14ac:dyDescent="0.25">
      <c r="A160">
        <v>173</v>
      </c>
      <c r="B160">
        <v>295</v>
      </c>
      <c r="C160" t="str">
        <f>SUBSTITUTE(VLOOKUP(ups__2[[#This Row],[userID]],pengguna!A:B,2,TRUE),"-","")</f>
        <v>820419025092</v>
      </c>
      <c r="D160" t="s">
        <v>183</v>
      </c>
      <c r="E160" t="s">
        <v>1</v>
      </c>
      <c r="F160" t="s">
        <v>1</v>
      </c>
      <c r="G160" t="s">
        <v>544</v>
      </c>
      <c r="H160" t="s">
        <v>105</v>
      </c>
      <c r="I160" t="s">
        <v>86</v>
      </c>
      <c r="J160" t="s">
        <v>17</v>
      </c>
      <c r="K160" t="s">
        <v>5</v>
      </c>
      <c r="L160" t="s">
        <v>5</v>
      </c>
      <c r="M160" t="s">
        <v>5</v>
      </c>
      <c r="N160" t="s">
        <v>17</v>
      </c>
      <c r="O160" t="s">
        <v>545</v>
      </c>
      <c r="P160" s="1">
        <v>0.62250000000000005</v>
      </c>
      <c r="Q160" t="s">
        <v>100</v>
      </c>
      <c r="R160" t="s">
        <v>51</v>
      </c>
      <c r="S160" t="s">
        <v>546</v>
      </c>
      <c r="T160" t="s">
        <v>96</v>
      </c>
      <c r="U160" t="s">
        <v>102</v>
      </c>
      <c r="V160" t="s">
        <v>1</v>
      </c>
    </row>
    <row r="161" spans="1:22" x14ac:dyDescent="0.25">
      <c r="A161">
        <v>174</v>
      </c>
      <c r="B161">
        <v>295</v>
      </c>
      <c r="C161" t="str">
        <f>SUBSTITUTE(VLOOKUP(ups__2[[#This Row],[userID]],pengguna!A:B,2,TRUE),"-","")</f>
        <v>820419025092</v>
      </c>
      <c r="D161" t="s">
        <v>183</v>
      </c>
      <c r="E161" t="s">
        <v>1</v>
      </c>
      <c r="F161" t="s">
        <v>1</v>
      </c>
      <c r="G161" t="s">
        <v>547</v>
      </c>
      <c r="H161" t="s">
        <v>1</v>
      </c>
      <c r="I161" t="s">
        <v>86</v>
      </c>
      <c r="J161" t="s">
        <v>17</v>
      </c>
      <c r="K161" t="s">
        <v>17</v>
      </c>
      <c r="L161" t="s">
        <v>5</v>
      </c>
      <c r="M161" t="s">
        <v>5</v>
      </c>
      <c r="N161" t="s">
        <v>17</v>
      </c>
      <c r="O161" t="s">
        <v>548</v>
      </c>
      <c r="P161" s="1">
        <v>0.37560185185185185</v>
      </c>
      <c r="Q161" t="s">
        <v>549</v>
      </c>
      <c r="R161" t="s">
        <v>51</v>
      </c>
      <c r="S161" t="s">
        <v>550</v>
      </c>
      <c r="T161" t="s">
        <v>96</v>
      </c>
      <c r="U161" t="s">
        <v>1</v>
      </c>
      <c r="V161" t="s">
        <v>1</v>
      </c>
    </row>
    <row r="162" spans="1:22" x14ac:dyDescent="0.25">
      <c r="A162">
        <v>175</v>
      </c>
      <c r="B162">
        <v>295</v>
      </c>
      <c r="C162" t="str">
        <f>SUBSTITUTE(VLOOKUP(ups__2[[#This Row],[userID]],pengguna!A:B,2,TRUE),"-","")</f>
        <v>820419025092</v>
      </c>
      <c r="D162" t="s">
        <v>183</v>
      </c>
      <c r="E162" t="s">
        <v>1</v>
      </c>
      <c r="F162" t="s">
        <v>1</v>
      </c>
      <c r="G162" t="s">
        <v>551</v>
      </c>
      <c r="H162" t="s">
        <v>105</v>
      </c>
      <c r="I162" t="s">
        <v>86</v>
      </c>
      <c r="J162" t="s">
        <v>5</v>
      </c>
      <c r="K162" t="s">
        <v>17</v>
      </c>
      <c r="L162" t="s">
        <v>5</v>
      </c>
      <c r="M162" t="s">
        <v>17</v>
      </c>
      <c r="N162" t="s">
        <v>17</v>
      </c>
      <c r="O162" t="s">
        <v>552</v>
      </c>
      <c r="P162" s="1">
        <v>0.37658564814814816</v>
      </c>
      <c r="Q162" t="s">
        <v>100</v>
      </c>
      <c r="R162" t="s">
        <v>51</v>
      </c>
      <c r="S162" t="s">
        <v>553</v>
      </c>
      <c r="T162" t="s">
        <v>96</v>
      </c>
      <c r="U162" t="s">
        <v>11</v>
      </c>
      <c r="V162" t="s">
        <v>1</v>
      </c>
    </row>
    <row r="163" spans="1:22" x14ac:dyDescent="0.25">
      <c r="A163">
        <v>176</v>
      </c>
      <c r="B163">
        <v>218</v>
      </c>
      <c r="C163" t="str">
        <f>SUBSTITUTE(VLOOKUP(ups__2[[#This Row],[userID]],pengguna!A:B,2,TRUE),"-","")</f>
        <v>810217086429</v>
      </c>
      <c r="D163" t="s">
        <v>183</v>
      </c>
      <c r="E163" t="s">
        <v>1</v>
      </c>
      <c r="F163" t="s">
        <v>1</v>
      </c>
      <c r="G163" t="s">
        <v>1</v>
      </c>
      <c r="H163" t="s">
        <v>105</v>
      </c>
      <c r="I163" t="s">
        <v>174</v>
      </c>
      <c r="J163" t="s">
        <v>5</v>
      </c>
      <c r="K163" t="s">
        <v>18</v>
      </c>
      <c r="L163" t="s">
        <v>18</v>
      </c>
      <c r="M163" t="s">
        <v>1</v>
      </c>
      <c r="N163" t="s">
        <v>1</v>
      </c>
      <c r="O163" t="s">
        <v>554</v>
      </c>
      <c r="P163" s="1">
        <v>1.1574074074074075E-4</v>
      </c>
      <c r="Q163" t="s">
        <v>555</v>
      </c>
      <c r="R163" t="s">
        <v>31</v>
      </c>
      <c r="S163" t="s">
        <v>556</v>
      </c>
      <c r="T163" t="s">
        <v>96</v>
      </c>
      <c r="U163" t="s">
        <v>11</v>
      </c>
      <c r="V163" t="s">
        <v>12</v>
      </c>
    </row>
    <row r="164" spans="1:22" x14ac:dyDescent="0.25">
      <c r="A164">
        <v>177</v>
      </c>
      <c r="B164">
        <v>218</v>
      </c>
      <c r="C164" t="str">
        <f>SUBSTITUTE(VLOOKUP(ups__2[[#This Row],[userID]],pengguna!A:B,2,TRUE),"-","")</f>
        <v>810217086429</v>
      </c>
      <c r="D164" t="s">
        <v>183</v>
      </c>
      <c r="E164" t="s">
        <v>1</v>
      </c>
      <c r="F164" t="s">
        <v>1</v>
      </c>
      <c r="G164" t="s">
        <v>557</v>
      </c>
      <c r="H164" t="s">
        <v>1</v>
      </c>
      <c r="I164" t="s">
        <v>174</v>
      </c>
      <c r="J164" t="s">
        <v>17</v>
      </c>
      <c r="K164" t="s">
        <v>17</v>
      </c>
      <c r="L164" t="s">
        <v>5</v>
      </c>
      <c r="M164" t="s">
        <v>5</v>
      </c>
      <c r="N164" t="s">
        <v>17</v>
      </c>
      <c r="O164" t="s">
        <v>558</v>
      </c>
      <c r="P164" s="1">
        <v>3.4722222222222222E-5</v>
      </c>
      <c r="Q164" t="s">
        <v>559</v>
      </c>
      <c r="R164" t="s">
        <v>31</v>
      </c>
      <c r="S164" t="s">
        <v>560</v>
      </c>
      <c r="T164" t="s">
        <v>58</v>
      </c>
      <c r="U164" t="s">
        <v>1</v>
      </c>
      <c r="V164" t="s">
        <v>12</v>
      </c>
    </row>
    <row r="165" spans="1:22" x14ac:dyDescent="0.25">
      <c r="A165">
        <v>178</v>
      </c>
      <c r="B165">
        <v>218</v>
      </c>
      <c r="C165" t="str">
        <f>SUBSTITUTE(VLOOKUP(ups__2[[#This Row],[userID]],pengguna!A:B,2,TRUE),"-","")</f>
        <v>810217086429</v>
      </c>
      <c r="D165" t="s">
        <v>549</v>
      </c>
      <c r="E165" t="s">
        <v>1</v>
      </c>
      <c r="F165" t="s">
        <v>1</v>
      </c>
      <c r="G165" t="s">
        <v>561</v>
      </c>
      <c r="H165" t="s">
        <v>105</v>
      </c>
      <c r="I165" t="s">
        <v>174</v>
      </c>
      <c r="J165" t="s">
        <v>18</v>
      </c>
      <c r="K165" t="s">
        <v>18</v>
      </c>
      <c r="L165" t="s">
        <v>18</v>
      </c>
      <c r="M165" t="s">
        <v>1</v>
      </c>
      <c r="N165" t="s">
        <v>1</v>
      </c>
      <c r="O165" t="s">
        <v>562</v>
      </c>
      <c r="P165" s="1">
        <v>1.3888888888888889E-4</v>
      </c>
      <c r="Q165" t="s">
        <v>204</v>
      </c>
      <c r="R165" t="s">
        <v>8</v>
      </c>
      <c r="S165" t="s">
        <v>563</v>
      </c>
      <c r="T165" t="s">
        <v>96</v>
      </c>
      <c r="U165" t="s">
        <v>11</v>
      </c>
      <c r="V165" t="s">
        <v>12</v>
      </c>
    </row>
    <row r="166" spans="1:22" x14ac:dyDescent="0.25">
      <c r="A166">
        <v>179</v>
      </c>
      <c r="B166">
        <v>218</v>
      </c>
      <c r="C166" t="str">
        <f>SUBSTITUTE(VLOOKUP(ups__2[[#This Row],[userID]],pengguna!A:B,2,TRUE),"-","")</f>
        <v>810217086429</v>
      </c>
      <c r="D166" t="s">
        <v>549</v>
      </c>
      <c r="E166" t="s">
        <v>1</v>
      </c>
      <c r="F166" t="s">
        <v>1</v>
      </c>
      <c r="G166" t="s">
        <v>564</v>
      </c>
      <c r="H166" t="s">
        <v>119</v>
      </c>
      <c r="I166" t="s">
        <v>174</v>
      </c>
      <c r="J166" t="s">
        <v>18</v>
      </c>
      <c r="K166" t="s">
        <v>18</v>
      </c>
      <c r="L166" t="s">
        <v>18</v>
      </c>
      <c r="M166" t="s">
        <v>1</v>
      </c>
      <c r="N166" t="s">
        <v>1</v>
      </c>
      <c r="O166" t="s">
        <v>565</v>
      </c>
      <c r="P166" s="1">
        <v>1.3888888888888889E-4</v>
      </c>
      <c r="Q166" t="s">
        <v>566</v>
      </c>
      <c r="R166" t="s">
        <v>8</v>
      </c>
      <c r="S166" t="s">
        <v>567</v>
      </c>
      <c r="T166" t="s">
        <v>96</v>
      </c>
      <c r="U166" t="s">
        <v>1</v>
      </c>
      <c r="V166" t="s">
        <v>12</v>
      </c>
    </row>
    <row r="167" spans="1:22" x14ac:dyDescent="0.25">
      <c r="A167">
        <v>180</v>
      </c>
      <c r="B167">
        <v>218</v>
      </c>
      <c r="C167" t="str">
        <f>SUBSTITUTE(VLOOKUP(ups__2[[#This Row],[userID]],pengguna!A:B,2,TRUE),"-","")</f>
        <v>810217086429</v>
      </c>
      <c r="D167" t="s">
        <v>549</v>
      </c>
      <c r="E167" t="s">
        <v>1</v>
      </c>
      <c r="F167" t="s">
        <v>1</v>
      </c>
      <c r="G167" t="s">
        <v>564</v>
      </c>
      <c r="H167" t="s">
        <v>1</v>
      </c>
      <c r="I167" t="s">
        <v>174</v>
      </c>
      <c r="J167" t="s">
        <v>67</v>
      </c>
      <c r="K167" t="s">
        <v>17</v>
      </c>
      <c r="L167" t="s">
        <v>17</v>
      </c>
      <c r="M167" t="s">
        <v>17</v>
      </c>
      <c r="N167" t="s">
        <v>17</v>
      </c>
      <c r="O167" t="s">
        <v>568</v>
      </c>
      <c r="P167" s="1">
        <v>1.3888888888888889E-4</v>
      </c>
      <c r="Q167" t="s">
        <v>569</v>
      </c>
      <c r="R167" t="s">
        <v>8</v>
      </c>
      <c r="S167" t="s">
        <v>570</v>
      </c>
      <c r="T167" t="s">
        <v>174</v>
      </c>
      <c r="U167" t="s">
        <v>11</v>
      </c>
      <c r="V167" t="s">
        <v>12</v>
      </c>
    </row>
    <row r="168" spans="1:22" x14ac:dyDescent="0.25">
      <c r="A168">
        <v>181</v>
      </c>
      <c r="B168">
        <v>218</v>
      </c>
      <c r="C168" t="str">
        <f>SUBSTITUTE(VLOOKUP(ups__2[[#This Row],[userID]],pengguna!A:B,2,TRUE),"-","")</f>
        <v>810217086429</v>
      </c>
      <c r="D168" t="s">
        <v>549</v>
      </c>
      <c r="E168" t="s">
        <v>1</v>
      </c>
      <c r="F168" t="s">
        <v>1</v>
      </c>
      <c r="G168" t="s">
        <v>564</v>
      </c>
      <c r="H168" t="s">
        <v>105</v>
      </c>
      <c r="I168" t="s">
        <v>174</v>
      </c>
      <c r="J168" t="s">
        <v>18</v>
      </c>
      <c r="K168" t="s">
        <v>18</v>
      </c>
      <c r="L168" t="s">
        <v>18</v>
      </c>
      <c r="M168" t="s">
        <v>1</v>
      </c>
      <c r="N168" t="s">
        <v>1</v>
      </c>
      <c r="O168" t="s">
        <v>571</v>
      </c>
      <c r="P168" s="1">
        <v>1.3888888888888889E-4</v>
      </c>
      <c r="Q168" t="s">
        <v>204</v>
      </c>
      <c r="R168" t="s">
        <v>31</v>
      </c>
      <c r="S168" t="s">
        <v>572</v>
      </c>
      <c r="T168" t="s">
        <v>96</v>
      </c>
      <c r="U168" t="s">
        <v>11</v>
      </c>
      <c r="V168" t="s">
        <v>12</v>
      </c>
    </row>
    <row r="169" spans="1:22" x14ac:dyDescent="0.25">
      <c r="A169">
        <v>182</v>
      </c>
      <c r="B169">
        <v>218</v>
      </c>
      <c r="C169" t="str">
        <f>SUBSTITUTE(VLOOKUP(ups__2[[#This Row],[userID]],pengguna!A:B,2,TRUE),"-","")</f>
        <v>810217086429</v>
      </c>
      <c r="D169" t="s">
        <v>549</v>
      </c>
      <c r="E169" t="s">
        <v>1</v>
      </c>
      <c r="F169" t="s">
        <v>1</v>
      </c>
      <c r="G169" t="s">
        <v>1</v>
      </c>
      <c r="H169" t="s">
        <v>119</v>
      </c>
      <c r="I169" t="s">
        <v>174</v>
      </c>
      <c r="J169" t="s">
        <v>18</v>
      </c>
      <c r="K169" t="s">
        <v>18</v>
      </c>
      <c r="L169" t="s">
        <v>18</v>
      </c>
      <c r="M169" t="s">
        <v>1</v>
      </c>
      <c r="N169" t="s">
        <v>1</v>
      </c>
      <c r="O169" t="s">
        <v>573</v>
      </c>
      <c r="P169" s="1">
        <v>1.3888888888888889E-4</v>
      </c>
      <c r="Q169" t="s">
        <v>100</v>
      </c>
      <c r="R169" t="s">
        <v>8</v>
      </c>
      <c r="S169" t="s">
        <v>574</v>
      </c>
      <c r="T169" t="s">
        <v>96</v>
      </c>
      <c r="U169" t="s">
        <v>11</v>
      </c>
      <c r="V169" t="s">
        <v>12</v>
      </c>
    </row>
    <row r="170" spans="1:22" x14ac:dyDescent="0.25">
      <c r="A170">
        <v>183</v>
      </c>
      <c r="B170">
        <v>218</v>
      </c>
      <c r="C170" t="str">
        <f>SUBSTITUTE(VLOOKUP(ups__2[[#This Row],[userID]],pengguna!A:B,2,TRUE),"-","")</f>
        <v>810217086429</v>
      </c>
      <c r="D170" t="s">
        <v>549</v>
      </c>
      <c r="E170" t="s">
        <v>1</v>
      </c>
      <c r="F170" t="s">
        <v>1</v>
      </c>
      <c r="G170" t="s">
        <v>564</v>
      </c>
      <c r="H170" t="s">
        <v>181</v>
      </c>
      <c r="I170" t="s">
        <v>174</v>
      </c>
      <c r="J170" t="s">
        <v>5</v>
      </c>
      <c r="K170" t="s">
        <v>17</v>
      </c>
      <c r="L170" t="s">
        <v>17</v>
      </c>
      <c r="M170" t="s">
        <v>17</v>
      </c>
      <c r="N170" t="s">
        <v>17</v>
      </c>
      <c r="O170" t="s">
        <v>575</v>
      </c>
      <c r="P170" s="1">
        <v>1.3888888888888889E-4</v>
      </c>
      <c r="Q170" t="s">
        <v>576</v>
      </c>
      <c r="R170" t="s">
        <v>8</v>
      </c>
      <c r="S170" t="s">
        <v>577</v>
      </c>
      <c r="T170" t="s">
        <v>96</v>
      </c>
      <c r="U170" t="s">
        <v>11</v>
      </c>
      <c r="V170" t="s">
        <v>12</v>
      </c>
    </row>
    <row r="171" spans="1:22" x14ac:dyDescent="0.25">
      <c r="A171">
        <v>184</v>
      </c>
      <c r="B171">
        <v>218</v>
      </c>
      <c r="C171" t="str">
        <f>SUBSTITUTE(VLOOKUP(ups__2[[#This Row],[userID]],pengguna!A:B,2,TRUE),"-","")</f>
        <v>810217086429</v>
      </c>
      <c r="D171" t="s">
        <v>549</v>
      </c>
      <c r="E171" t="s">
        <v>1</v>
      </c>
      <c r="F171" t="s">
        <v>1</v>
      </c>
      <c r="G171" t="s">
        <v>564</v>
      </c>
      <c r="H171" t="s">
        <v>72</v>
      </c>
      <c r="I171" t="s">
        <v>174</v>
      </c>
      <c r="J171" t="s">
        <v>18</v>
      </c>
      <c r="K171" t="s">
        <v>18</v>
      </c>
      <c r="L171" t="s">
        <v>18</v>
      </c>
      <c r="M171" t="s">
        <v>1</v>
      </c>
      <c r="N171" t="s">
        <v>1</v>
      </c>
      <c r="O171" t="s">
        <v>578</v>
      </c>
      <c r="P171" s="1">
        <v>1.3888888888888889E-4</v>
      </c>
      <c r="Q171" t="s">
        <v>100</v>
      </c>
      <c r="R171" t="s">
        <v>31</v>
      </c>
      <c r="S171" t="s">
        <v>579</v>
      </c>
      <c r="T171" t="s">
        <v>96</v>
      </c>
      <c r="U171" t="s">
        <v>11</v>
      </c>
      <c r="V171" t="s">
        <v>12</v>
      </c>
    </row>
    <row r="172" spans="1:22" x14ac:dyDescent="0.25">
      <c r="A172">
        <v>185</v>
      </c>
      <c r="B172">
        <v>218</v>
      </c>
      <c r="C172" t="str">
        <f>SUBSTITUTE(VLOOKUP(ups__2[[#This Row],[userID]],pengguna!A:B,2,TRUE),"-","")</f>
        <v>810217086429</v>
      </c>
      <c r="D172" t="s">
        <v>549</v>
      </c>
      <c r="E172" t="s">
        <v>1</v>
      </c>
      <c r="F172" t="s">
        <v>1</v>
      </c>
      <c r="G172" t="s">
        <v>564</v>
      </c>
      <c r="H172" t="s">
        <v>66</v>
      </c>
      <c r="I172" t="s">
        <v>174</v>
      </c>
      <c r="J172" t="s">
        <v>18</v>
      </c>
      <c r="K172" t="s">
        <v>18</v>
      </c>
      <c r="L172" t="s">
        <v>5</v>
      </c>
      <c r="M172" t="s">
        <v>5</v>
      </c>
      <c r="N172" t="s">
        <v>1</v>
      </c>
      <c r="O172" t="s">
        <v>580</v>
      </c>
      <c r="P172" s="1">
        <v>1.3888888888888889E-4</v>
      </c>
      <c r="Q172" t="s">
        <v>581</v>
      </c>
      <c r="R172" t="s">
        <v>31</v>
      </c>
      <c r="S172" t="s">
        <v>582</v>
      </c>
      <c r="T172" t="s">
        <v>96</v>
      </c>
      <c r="U172" t="s">
        <v>102</v>
      </c>
      <c r="V172" t="s">
        <v>1</v>
      </c>
    </row>
    <row r="173" spans="1:22" x14ac:dyDescent="0.25">
      <c r="A173">
        <v>186</v>
      </c>
      <c r="B173">
        <v>218</v>
      </c>
      <c r="C173" t="str">
        <f>SUBSTITUTE(VLOOKUP(ups__2[[#This Row],[userID]],pengguna!A:B,2,TRUE),"-","")</f>
        <v>810217086429</v>
      </c>
      <c r="D173" t="s">
        <v>549</v>
      </c>
      <c r="E173" t="s">
        <v>1</v>
      </c>
      <c r="F173" t="s">
        <v>1</v>
      </c>
      <c r="G173" t="s">
        <v>564</v>
      </c>
      <c r="H173" t="s">
        <v>1</v>
      </c>
      <c r="I173" t="s">
        <v>174</v>
      </c>
      <c r="J173" t="s">
        <v>5</v>
      </c>
      <c r="K173" t="s">
        <v>17</v>
      </c>
      <c r="L173" t="s">
        <v>17</v>
      </c>
      <c r="M173" t="s">
        <v>17</v>
      </c>
      <c r="N173" t="s">
        <v>17</v>
      </c>
      <c r="O173" t="s">
        <v>583</v>
      </c>
      <c r="P173" s="1">
        <v>3.4722222222222222E-5</v>
      </c>
      <c r="Q173" t="s">
        <v>509</v>
      </c>
      <c r="R173" t="s">
        <v>8</v>
      </c>
      <c r="S173" t="s">
        <v>584</v>
      </c>
      <c r="T173" t="s">
        <v>10</v>
      </c>
      <c r="U173" t="s">
        <v>11</v>
      </c>
      <c r="V173" t="s">
        <v>12</v>
      </c>
    </row>
    <row r="174" spans="1:22" x14ac:dyDescent="0.25">
      <c r="A174">
        <v>187</v>
      </c>
      <c r="B174">
        <v>218</v>
      </c>
      <c r="C174" t="str">
        <f>SUBSTITUTE(VLOOKUP(ups__2[[#This Row],[userID]],pengguna!A:B,2,TRUE),"-","")</f>
        <v>810217086429</v>
      </c>
      <c r="D174" t="s">
        <v>549</v>
      </c>
      <c r="E174" t="s">
        <v>1</v>
      </c>
      <c r="F174" t="s">
        <v>1</v>
      </c>
      <c r="G174" t="s">
        <v>564</v>
      </c>
      <c r="H174" t="s">
        <v>72</v>
      </c>
      <c r="I174" t="s">
        <v>174</v>
      </c>
      <c r="J174" t="s">
        <v>18</v>
      </c>
      <c r="K174" t="s">
        <v>18</v>
      </c>
      <c r="L174" t="s">
        <v>18</v>
      </c>
      <c r="M174" t="s">
        <v>1</v>
      </c>
      <c r="N174" t="s">
        <v>1</v>
      </c>
      <c r="O174" t="s">
        <v>585</v>
      </c>
      <c r="P174" s="1">
        <v>3.4722222222222222E-5</v>
      </c>
      <c r="Q174" t="s">
        <v>100</v>
      </c>
      <c r="R174" t="s">
        <v>31</v>
      </c>
      <c r="S174" t="s">
        <v>586</v>
      </c>
      <c r="T174" t="s">
        <v>10</v>
      </c>
      <c r="U174" t="s">
        <v>11</v>
      </c>
      <c r="V174" t="s">
        <v>12</v>
      </c>
    </row>
    <row r="175" spans="1:22" x14ac:dyDescent="0.25">
      <c r="A175">
        <v>188</v>
      </c>
      <c r="B175">
        <v>218</v>
      </c>
      <c r="C175" t="str">
        <f>SUBSTITUTE(VLOOKUP(ups__2[[#This Row],[userID]],pengguna!A:B,2,TRUE),"-","")</f>
        <v>810217086429</v>
      </c>
      <c r="D175" t="s">
        <v>549</v>
      </c>
      <c r="E175" t="s">
        <v>1</v>
      </c>
      <c r="F175" t="s">
        <v>1</v>
      </c>
      <c r="G175" t="s">
        <v>564</v>
      </c>
      <c r="H175" t="s">
        <v>3</v>
      </c>
      <c r="I175" t="s">
        <v>174</v>
      </c>
      <c r="J175" t="s">
        <v>5</v>
      </c>
      <c r="K175" t="s">
        <v>17</v>
      </c>
      <c r="L175" t="s">
        <v>17</v>
      </c>
      <c r="M175" t="s">
        <v>17</v>
      </c>
      <c r="N175" t="s">
        <v>17</v>
      </c>
      <c r="O175" t="s">
        <v>587</v>
      </c>
      <c r="P175" s="1">
        <v>0.38518518518518519</v>
      </c>
      <c r="Q175" t="s">
        <v>588</v>
      </c>
      <c r="R175" t="s">
        <v>8</v>
      </c>
      <c r="S175" t="s">
        <v>589</v>
      </c>
      <c r="T175" t="s">
        <v>10</v>
      </c>
      <c r="U175" t="s">
        <v>11</v>
      </c>
      <c r="V175" t="s">
        <v>12</v>
      </c>
    </row>
    <row r="176" spans="1:22" x14ac:dyDescent="0.25">
      <c r="A176">
        <v>189</v>
      </c>
      <c r="B176">
        <v>473</v>
      </c>
      <c r="C176" t="str">
        <f>SUBSTITUTE(VLOOKUP(ups__2[[#This Row],[userID]],pengguna!A:B,2,TRUE),"-","")</f>
        <v>870321035490</v>
      </c>
      <c r="D176" t="s">
        <v>549</v>
      </c>
      <c r="E176" t="s">
        <v>1</v>
      </c>
      <c r="F176" t="s">
        <v>1</v>
      </c>
      <c r="G176" t="s">
        <v>590</v>
      </c>
      <c r="H176" t="s">
        <v>153</v>
      </c>
      <c r="I176" t="s">
        <v>174</v>
      </c>
      <c r="J176" t="s">
        <v>5</v>
      </c>
      <c r="K176" t="s">
        <v>17</v>
      </c>
      <c r="L176" t="s">
        <v>17</v>
      </c>
      <c r="M176" t="s">
        <v>17</v>
      </c>
      <c r="N176" t="s">
        <v>17</v>
      </c>
      <c r="O176" t="s">
        <v>591</v>
      </c>
      <c r="P176" s="1">
        <v>0.38795138888888892</v>
      </c>
      <c r="Q176" t="s">
        <v>176</v>
      </c>
      <c r="R176" t="s">
        <v>8</v>
      </c>
      <c r="S176" t="s">
        <v>592</v>
      </c>
      <c r="T176" t="s">
        <v>333</v>
      </c>
      <c r="U176" t="s">
        <v>11</v>
      </c>
      <c r="V176" t="s">
        <v>12</v>
      </c>
    </row>
    <row r="177" spans="1:22" x14ac:dyDescent="0.25">
      <c r="A177">
        <v>190</v>
      </c>
      <c r="B177">
        <v>218</v>
      </c>
      <c r="C177" t="str">
        <f>SUBSTITUTE(VLOOKUP(ups__2[[#This Row],[userID]],pengguna!A:B,2,TRUE),"-","")</f>
        <v>810217086429</v>
      </c>
      <c r="D177" t="s">
        <v>549</v>
      </c>
      <c r="E177" t="s">
        <v>1</v>
      </c>
      <c r="F177" t="s">
        <v>1</v>
      </c>
      <c r="G177" t="s">
        <v>564</v>
      </c>
      <c r="H177" t="s">
        <v>105</v>
      </c>
      <c r="I177" t="s">
        <v>174</v>
      </c>
      <c r="J177" t="s">
        <v>18</v>
      </c>
      <c r="K177" t="s">
        <v>18</v>
      </c>
      <c r="L177" t="s">
        <v>18</v>
      </c>
      <c r="M177" t="s">
        <v>1</v>
      </c>
      <c r="N177" t="s">
        <v>1</v>
      </c>
      <c r="O177" t="s">
        <v>571</v>
      </c>
      <c r="P177" s="1">
        <v>3.4722222222222222E-5</v>
      </c>
      <c r="Q177" t="s">
        <v>204</v>
      </c>
      <c r="R177" t="s">
        <v>31</v>
      </c>
      <c r="S177" t="s">
        <v>593</v>
      </c>
      <c r="T177" t="s">
        <v>10</v>
      </c>
      <c r="U177" t="s">
        <v>11</v>
      </c>
      <c r="V177" t="s">
        <v>12</v>
      </c>
    </row>
    <row r="178" spans="1:22" x14ac:dyDescent="0.25">
      <c r="A178">
        <v>191</v>
      </c>
      <c r="B178">
        <v>473</v>
      </c>
      <c r="C178" t="str">
        <f>SUBSTITUTE(VLOOKUP(ups__2[[#This Row],[userID]],pengguna!A:B,2,TRUE),"-","")</f>
        <v>870321035490</v>
      </c>
      <c r="D178" t="s">
        <v>549</v>
      </c>
      <c r="E178" t="s">
        <v>1</v>
      </c>
      <c r="F178" t="s">
        <v>1</v>
      </c>
      <c r="G178" t="s">
        <v>594</v>
      </c>
      <c r="H178" t="s">
        <v>66</v>
      </c>
      <c r="I178" t="s">
        <v>174</v>
      </c>
      <c r="J178" t="s">
        <v>5</v>
      </c>
      <c r="K178" t="s">
        <v>17</v>
      </c>
      <c r="L178" t="s">
        <v>17</v>
      </c>
      <c r="M178" t="s">
        <v>17</v>
      </c>
      <c r="N178" t="s">
        <v>17</v>
      </c>
      <c r="O178" t="s">
        <v>595</v>
      </c>
      <c r="P178" s="1">
        <v>0.39035879629629627</v>
      </c>
      <c r="Q178" t="s">
        <v>176</v>
      </c>
      <c r="R178" t="s">
        <v>31</v>
      </c>
      <c r="S178" t="s">
        <v>596</v>
      </c>
      <c r="T178" t="s">
        <v>333</v>
      </c>
      <c r="U178" t="s">
        <v>11</v>
      </c>
      <c r="V178" t="s">
        <v>12</v>
      </c>
    </row>
    <row r="179" spans="1:22" x14ac:dyDescent="0.25">
      <c r="A179">
        <v>192</v>
      </c>
      <c r="B179">
        <v>218</v>
      </c>
      <c r="C179" t="str">
        <f>SUBSTITUTE(VLOOKUP(ups__2[[#This Row],[userID]],pengguna!A:B,2,TRUE),"-","")</f>
        <v>810217086429</v>
      </c>
      <c r="D179" t="s">
        <v>549</v>
      </c>
      <c r="E179" t="s">
        <v>1</v>
      </c>
      <c r="F179" t="s">
        <v>1</v>
      </c>
      <c r="G179" t="s">
        <v>597</v>
      </c>
      <c r="H179" t="s">
        <v>66</v>
      </c>
      <c r="I179" t="s">
        <v>174</v>
      </c>
      <c r="J179" t="s">
        <v>5</v>
      </c>
      <c r="K179" t="s">
        <v>17</v>
      </c>
      <c r="L179" t="s">
        <v>17</v>
      </c>
      <c r="M179" t="s">
        <v>17</v>
      </c>
      <c r="N179" t="s">
        <v>17</v>
      </c>
      <c r="O179" t="s">
        <v>598</v>
      </c>
      <c r="P179" s="1">
        <v>3.4722222222222222E-5</v>
      </c>
      <c r="Q179" t="s">
        <v>599</v>
      </c>
      <c r="R179" t="s">
        <v>8</v>
      </c>
      <c r="S179" t="s">
        <v>600</v>
      </c>
      <c r="T179" t="s">
        <v>10</v>
      </c>
      <c r="U179" t="s">
        <v>11</v>
      </c>
      <c r="V179" t="s">
        <v>12</v>
      </c>
    </row>
    <row r="180" spans="1:22" x14ac:dyDescent="0.25">
      <c r="A180">
        <v>193</v>
      </c>
      <c r="B180">
        <v>218</v>
      </c>
      <c r="C180" t="str">
        <f>SUBSTITUTE(VLOOKUP(ups__2[[#This Row],[userID]],pengguna!A:B,2,TRUE),"-","")</f>
        <v>810217086429</v>
      </c>
      <c r="D180" t="s">
        <v>549</v>
      </c>
      <c r="E180" t="s">
        <v>1</v>
      </c>
      <c r="F180" t="s">
        <v>1</v>
      </c>
      <c r="G180" t="s">
        <v>601</v>
      </c>
      <c r="H180" t="s">
        <v>1</v>
      </c>
      <c r="I180" t="s">
        <v>174</v>
      </c>
      <c r="J180" t="s">
        <v>67</v>
      </c>
      <c r="K180" t="s">
        <v>17</v>
      </c>
      <c r="L180" t="s">
        <v>17</v>
      </c>
      <c r="M180" t="s">
        <v>17</v>
      </c>
      <c r="N180" t="s">
        <v>17</v>
      </c>
      <c r="O180" t="s">
        <v>602</v>
      </c>
      <c r="P180" s="1">
        <v>3.4722222222222222E-5</v>
      </c>
      <c r="Q180" t="s">
        <v>603</v>
      </c>
      <c r="R180" t="s">
        <v>8</v>
      </c>
      <c r="S180" t="s">
        <v>604</v>
      </c>
      <c r="T180" t="s">
        <v>168</v>
      </c>
      <c r="U180" t="s">
        <v>11</v>
      </c>
      <c r="V180" t="s">
        <v>12</v>
      </c>
    </row>
    <row r="181" spans="1:22" x14ac:dyDescent="0.25">
      <c r="A181">
        <v>194</v>
      </c>
      <c r="B181">
        <v>218</v>
      </c>
      <c r="C181" t="str">
        <f>SUBSTITUTE(VLOOKUP(ups__2[[#This Row],[userID]],pengguna!A:B,2,TRUE),"-","")</f>
        <v>810217086429</v>
      </c>
      <c r="D181" t="s">
        <v>549</v>
      </c>
      <c r="E181" t="s">
        <v>1</v>
      </c>
      <c r="F181" t="s">
        <v>1</v>
      </c>
      <c r="G181" t="s">
        <v>601</v>
      </c>
      <c r="H181" t="s">
        <v>1</v>
      </c>
      <c r="I181" t="s">
        <v>174</v>
      </c>
      <c r="J181" t="s">
        <v>5</v>
      </c>
      <c r="K181" t="s">
        <v>17</v>
      </c>
      <c r="L181" t="s">
        <v>17</v>
      </c>
      <c r="M181" t="s">
        <v>17</v>
      </c>
      <c r="N181" t="s">
        <v>17</v>
      </c>
      <c r="O181" t="s">
        <v>605</v>
      </c>
      <c r="P181" s="1">
        <v>3.4722222222222222E-5</v>
      </c>
      <c r="Q181" t="s">
        <v>603</v>
      </c>
      <c r="R181" t="s">
        <v>31</v>
      </c>
      <c r="S181" t="s">
        <v>606</v>
      </c>
      <c r="T181" t="s">
        <v>168</v>
      </c>
      <c r="U181" t="s">
        <v>11</v>
      </c>
      <c r="V181" t="s">
        <v>12</v>
      </c>
    </row>
    <row r="182" spans="1:22" x14ac:dyDescent="0.25">
      <c r="A182">
        <v>195</v>
      </c>
      <c r="B182">
        <v>218</v>
      </c>
      <c r="C182" t="str">
        <f>SUBSTITUTE(VLOOKUP(ups__2[[#This Row],[userID]],pengguna!A:B,2,TRUE),"-","")</f>
        <v>810217086429</v>
      </c>
      <c r="D182" t="s">
        <v>549</v>
      </c>
      <c r="E182" t="s">
        <v>1</v>
      </c>
      <c r="F182" t="s">
        <v>1</v>
      </c>
      <c r="G182" t="s">
        <v>601</v>
      </c>
      <c r="H182" t="s">
        <v>66</v>
      </c>
      <c r="I182" t="s">
        <v>174</v>
      </c>
      <c r="J182" t="s">
        <v>5</v>
      </c>
      <c r="K182" t="s">
        <v>17</v>
      </c>
      <c r="L182" t="s">
        <v>17</v>
      </c>
      <c r="M182" t="s">
        <v>17</v>
      </c>
      <c r="N182" t="s">
        <v>17</v>
      </c>
      <c r="O182" t="s">
        <v>458</v>
      </c>
      <c r="P182" s="1">
        <v>3.4722222222222222E-5</v>
      </c>
      <c r="Q182" t="s">
        <v>607</v>
      </c>
      <c r="R182" t="s">
        <v>31</v>
      </c>
      <c r="S182" t="s">
        <v>608</v>
      </c>
      <c r="T182" t="s">
        <v>168</v>
      </c>
      <c r="U182" t="s">
        <v>11</v>
      </c>
      <c r="V182" t="s">
        <v>12</v>
      </c>
    </row>
    <row r="183" spans="1:22" x14ac:dyDescent="0.25">
      <c r="A183">
        <v>196</v>
      </c>
      <c r="B183">
        <v>218</v>
      </c>
      <c r="C183" t="str">
        <f>SUBSTITUTE(VLOOKUP(ups__2[[#This Row],[userID]],pengguna!A:B,2,TRUE),"-","")</f>
        <v>810217086429</v>
      </c>
      <c r="D183" t="s">
        <v>549</v>
      </c>
      <c r="E183" t="s">
        <v>1</v>
      </c>
      <c r="F183" t="s">
        <v>1</v>
      </c>
      <c r="G183" t="s">
        <v>609</v>
      </c>
      <c r="H183" t="s">
        <v>153</v>
      </c>
      <c r="I183" t="s">
        <v>174</v>
      </c>
      <c r="J183" t="s">
        <v>5</v>
      </c>
      <c r="K183" t="s">
        <v>17</v>
      </c>
      <c r="L183" t="s">
        <v>17</v>
      </c>
      <c r="M183" t="s">
        <v>17</v>
      </c>
      <c r="N183" t="s">
        <v>17</v>
      </c>
      <c r="O183" t="s">
        <v>610</v>
      </c>
      <c r="P183" s="1">
        <v>3.4722222222222222E-5</v>
      </c>
      <c r="Q183" t="s">
        <v>611</v>
      </c>
      <c r="R183" t="s">
        <v>8</v>
      </c>
      <c r="S183" t="s">
        <v>612</v>
      </c>
      <c r="T183" t="s">
        <v>168</v>
      </c>
      <c r="U183" t="s">
        <v>11</v>
      </c>
      <c r="V183" t="s">
        <v>12</v>
      </c>
    </row>
    <row r="184" spans="1:22" x14ac:dyDescent="0.25">
      <c r="A184">
        <v>197</v>
      </c>
      <c r="B184">
        <v>218</v>
      </c>
      <c r="C184" t="str">
        <f>SUBSTITUTE(VLOOKUP(ups__2[[#This Row],[userID]],pengguna!A:B,2,TRUE),"-","")</f>
        <v>810217086429</v>
      </c>
      <c r="D184" t="s">
        <v>549</v>
      </c>
      <c r="E184" t="s">
        <v>1</v>
      </c>
      <c r="F184" t="s">
        <v>1</v>
      </c>
      <c r="G184" t="s">
        <v>613</v>
      </c>
      <c r="H184" t="s">
        <v>1</v>
      </c>
      <c r="I184" t="s">
        <v>174</v>
      </c>
      <c r="J184" t="s">
        <v>67</v>
      </c>
      <c r="K184" t="s">
        <v>17</v>
      </c>
      <c r="L184" t="s">
        <v>17</v>
      </c>
      <c r="M184" t="s">
        <v>17</v>
      </c>
      <c r="N184" t="s">
        <v>17</v>
      </c>
      <c r="O184" t="s">
        <v>243</v>
      </c>
      <c r="P184" s="1">
        <v>3.4722222222222222E-5</v>
      </c>
      <c r="Q184" t="s">
        <v>603</v>
      </c>
      <c r="R184" t="s">
        <v>31</v>
      </c>
      <c r="S184" t="s">
        <v>614</v>
      </c>
      <c r="T184" t="s">
        <v>168</v>
      </c>
      <c r="U184" t="s">
        <v>11</v>
      </c>
      <c r="V184" t="s">
        <v>12</v>
      </c>
    </row>
    <row r="185" spans="1:22" x14ac:dyDescent="0.25">
      <c r="A185">
        <v>198</v>
      </c>
      <c r="B185">
        <v>218</v>
      </c>
      <c r="C185" t="str">
        <f>SUBSTITUTE(VLOOKUP(ups__2[[#This Row],[userID]],pengguna!A:B,2,TRUE),"-","")</f>
        <v>810217086429</v>
      </c>
      <c r="D185" t="s">
        <v>549</v>
      </c>
      <c r="E185" t="s">
        <v>1</v>
      </c>
      <c r="F185" t="s">
        <v>1</v>
      </c>
      <c r="G185" t="s">
        <v>597</v>
      </c>
      <c r="H185" t="s">
        <v>66</v>
      </c>
      <c r="I185" t="s">
        <v>174</v>
      </c>
      <c r="J185" t="s">
        <v>5</v>
      </c>
      <c r="K185" t="s">
        <v>17</v>
      </c>
      <c r="L185" t="s">
        <v>17</v>
      </c>
      <c r="M185" t="s">
        <v>17</v>
      </c>
      <c r="N185" t="s">
        <v>17</v>
      </c>
      <c r="O185" t="s">
        <v>615</v>
      </c>
      <c r="P185" s="1">
        <v>4.6296296296296294E-5</v>
      </c>
      <c r="Q185" t="s">
        <v>433</v>
      </c>
      <c r="R185" t="s">
        <v>31</v>
      </c>
      <c r="S185" t="s">
        <v>616</v>
      </c>
      <c r="T185" t="s">
        <v>10</v>
      </c>
      <c r="U185" t="s">
        <v>11</v>
      </c>
      <c r="V185" t="s">
        <v>617</v>
      </c>
    </row>
    <row r="186" spans="1:22" x14ac:dyDescent="0.25">
      <c r="A186">
        <v>199</v>
      </c>
      <c r="B186">
        <v>218</v>
      </c>
      <c r="C186" t="str">
        <f>SUBSTITUTE(VLOOKUP(ups__2[[#This Row],[userID]],pengguna!A:B,2,TRUE),"-","")</f>
        <v>810217086429</v>
      </c>
      <c r="D186" t="s">
        <v>549</v>
      </c>
      <c r="E186" t="s">
        <v>1</v>
      </c>
      <c r="F186" t="s">
        <v>1</v>
      </c>
      <c r="G186" t="s">
        <v>564</v>
      </c>
      <c r="H186" t="s">
        <v>1</v>
      </c>
      <c r="I186" t="s">
        <v>174</v>
      </c>
      <c r="J186" t="s">
        <v>240</v>
      </c>
      <c r="K186" t="s">
        <v>17</v>
      </c>
      <c r="L186" t="s">
        <v>17</v>
      </c>
      <c r="M186" t="s">
        <v>17</v>
      </c>
      <c r="N186" t="s">
        <v>17</v>
      </c>
      <c r="O186" t="s">
        <v>618</v>
      </c>
      <c r="P186" s="1">
        <v>3.4722222222222222E-5</v>
      </c>
      <c r="Q186" t="s">
        <v>509</v>
      </c>
      <c r="R186" t="s">
        <v>8</v>
      </c>
      <c r="S186" t="s">
        <v>619</v>
      </c>
      <c r="T186" t="s">
        <v>10</v>
      </c>
      <c r="U186" t="s">
        <v>11</v>
      </c>
      <c r="V186" t="s">
        <v>12</v>
      </c>
    </row>
    <row r="187" spans="1:22" x14ac:dyDescent="0.25">
      <c r="A187">
        <v>200</v>
      </c>
      <c r="B187">
        <v>473</v>
      </c>
      <c r="C187" t="str">
        <f>SUBSTITUTE(VLOOKUP(ups__2[[#This Row],[userID]],pengguna!A:B,2,TRUE),"-","")</f>
        <v>870321035490</v>
      </c>
      <c r="D187" t="s">
        <v>611</v>
      </c>
      <c r="E187" t="s">
        <v>1</v>
      </c>
      <c r="F187" t="s">
        <v>1</v>
      </c>
      <c r="G187" t="s">
        <v>620</v>
      </c>
      <c r="H187" t="s">
        <v>153</v>
      </c>
      <c r="I187" t="s">
        <v>174</v>
      </c>
      <c r="J187" t="s">
        <v>5</v>
      </c>
      <c r="K187" t="s">
        <v>17</v>
      </c>
      <c r="L187" t="s">
        <v>17</v>
      </c>
      <c r="M187" t="s">
        <v>17</v>
      </c>
      <c r="N187" t="s">
        <v>17</v>
      </c>
      <c r="O187" t="s">
        <v>621</v>
      </c>
      <c r="P187" s="1">
        <v>0.21893518518518518</v>
      </c>
      <c r="Q187" t="s">
        <v>176</v>
      </c>
      <c r="R187" t="s">
        <v>8</v>
      </c>
      <c r="S187" t="s">
        <v>622</v>
      </c>
      <c r="T187" t="s">
        <v>333</v>
      </c>
      <c r="U187" t="s">
        <v>11</v>
      </c>
      <c r="V187" t="s">
        <v>12</v>
      </c>
    </row>
    <row r="188" spans="1:22" x14ac:dyDescent="0.25">
      <c r="A188">
        <v>201</v>
      </c>
      <c r="B188">
        <v>473</v>
      </c>
      <c r="C188" t="str">
        <f>SUBSTITUTE(VLOOKUP(ups__2[[#This Row],[userID]],pengguna!A:B,2,TRUE),"-","")</f>
        <v>870321035490</v>
      </c>
      <c r="D188" t="s">
        <v>611</v>
      </c>
      <c r="E188" t="s">
        <v>1</v>
      </c>
      <c r="F188" t="s">
        <v>1</v>
      </c>
      <c r="G188" t="s">
        <v>623</v>
      </c>
      <c r="H188" t="s">
        <v>124</v>
      </c>
      <c r="I188" t="s">
        <v>174</v>
      </c>
      <c r="J188" t="s">
        <v>18</v>
      </c>
      <c r="K188" t="s">
        <v>18</v>
      </c>
      <c r="L188" t="s">
        <v>18</v>
      </c>
      <c r="M188" t="s">
        <v>1</v>
      </c>
      <c r="N188" t="s">
        <v>1</v>
      </c>
      <c r="O188" t="s">
        <v>624</v>
      </c>
      <c r="P188" s="1">
        <v>0.2291087962962963</v>
      </c>
      <c r="Q188" t="s">
        <v>176</v>
      </c>
      <c r="R188" t="s">
        <v>8</v>
      </c>
      <c r="S188" t="s">
        <v>625</v>
      </c>
      <c r="T188" t="s">
        <v>90</v>
      </c>
      <c r="U188" t="s">
        <v>11</v>
      </c>
      <c r="V188" t="s">
        <v>12</v>
      </c>
    </row>
    <row r="189" spans="1:22" x14ac:dyDescent="0.25">
      <c r="A189">
        <v>202</v>
      </c>
      <c r="B189">
        <v>218</v>
      </c>
      <c r="C189" t="str">
        <f>SUBSTITUTE(VLOOKUP(ups__2[[#This Row],[userID]],pengguna!A:B,2,TRUE),"-","")</f>
        <v>810217086429</v>
      </c>
      <c r="D189" t="s">
        <v>611</v>
      </c>
      <c r="E189" t="s">
        <v>1</v>
      </c>
      <c r="F189" t="s">
        <v>1</v>
      </c>
      <c r="G189" t="s">
        <v>626</v>
      </c>
      <c r="H189" t="s">
        <v>153</v>
      </c>
      <c r="I189" t="s">
        <v>174</v>
      </c>
      <c r="J189" t="s">
        <v>5</v>
      </c>
      <c r="K189" t="s">
        <v>17</v>
      </c>
      <c r="L189" t="s">
        <v>17</v>
      </c>
      <c r="M189" t="s">
        <v>17</v>
      </c>
      <c r="N189" t="s">
        <v>17</v>
      </c>
      <c r="O189" t="s">
        <v>621</v>
      </c>
      <c r="P189" s="1">
        <v>3.4722222222222222E-5</v>
      </c>
      <c r="Q189" t="s">
        <v>569</v>
      </c>
      <c r="R189" t="s">
        <v>8</v>
      </c>
      <c r="S189" t="s">
        <v>627</v>
      </c>
      <c r="T189" t="s">
        <v>168</v>
      </c>
      <c r="U189" t="s">
        <v>11</v>
      </c>
      <c r="V189" t="s">
        <v>12</v>
      </c>
    </row>
    <row r="190" spans="1:22" x14ac:dyDescent="0.25">
      <c r="A190">
        <v>203</v>
      </c>
      <c r="B190">
        <v>218</v>
      </c>
      <c r="C190" t="str">
        <f>SUBSTITUTE(VLOOKUP(ups__2[[#This Row],[userID]],pengguna!A:B,2,TRUE),"-","")</f>
        <v>810217086429</v>
      </c>
      <c r="D190" t="s">
        <v>611</v>
      </c>
      <c r="E190" t="s">
        <v>1</v>
      </c>
      <c r="F190" t="s">
        <v>1</v>
      </c>
      <c r="G190" t="s">
        <v>626</v>
      </c>
      <c r="H190" t="s">
        <v>153</v>
      </c>
      <c r="I190" t="s">
        <v>174</v>
      </c>
      <c r="J190" t="s">
        <v>5</v>
      </c>
      <c r="K190" t="s">
        <v>17</v>
      </c>
      <c r="L190" t="s">
        <v>17</v>
      </c>
      <c r="M190" t="s">
        <v>17</v>
      </c>
      <c r="N190" t="s">
        <v>17</v>
      </c>
      <c r="O190" t="s">
        <v>621</v>
      </c>
      <c r="P190" s="1">
        <v>3.4722222222222222E-5</v>
      </c>
      <c r="Q190" t="s">
        <v>569</v>
      </c>
      <c r="R190" t="s">
        <v>8</v>
      </c>
      <c r="S190" t="s">
        <v>628</v>
      </c>
      <c r="T190" t="s">
        <v>168</v>
      </c>
      <c r="U190" t="s">
        <v>11</v>
      </c>
      <c r="V190" t="s">
        <v>12</v>
      </c>
    </row>
    <row r="191" spans="1:22" x14ac:dyDescent="0.25">
      <c r="A191">
        <v>204</v>
      </c>
      <c r="B191">
        <v>218</v>
      </c>
      <c r="C191" t="str">
        <f>SUBSTITUTE(VLOOKUP(ups__2[[#This Row],[userID]],pengguna!A:B,2,TRUE),"-","")</f>
        <v>810217086429</v>
      </c>
      <c r="D191" t="s">
        <v>629</v>
      </c>
      <c r="E191" t="s">
        <v>1</v>
      </c>
      <c r="F191" t="s">
        <v>1</v>
      </c>
      <c r="G191" t="s">
        <v>630</v>
      </c>
      <c r="H191" t="s">
        <v>72</v>
      </c>
      <c r="I191" t="s">
        <v>174</v>
      </c>
      <c r="J191" t="s">
        <v>18</v>
      </c>
      <c r="K191" t="s">
        <v>18</v>
      </c>
      <c r="L191" t="s">
        <v>18</v>
      </c>
      <c r="M191" t="s">
        <v>1</v>
      </c>
      <c r="N191" t="s">
        <v>1</v>
      </c>
      <c r="O191" t="s">
        <v>631</v>
      </c>
      <c r="P191" s="1">
        <v>3.4722222222222222E-5</v>
      </c>
      <c r="Q191" t="s">
        <v>632</v>
      </c>
      <c r="R191" t="s">
        <v>8</v>
      </c>
      <c r="S191" t="s">
        <v>633</v>
      </c>
      <c r="T191" t="s">
        <v>58</v>
      </c>
      <c r="U191" t="s">
        <v>11</v>
      </c>
      <c r="V191" t="s">
        <v>12</v>
      </c>
    </row>
    <row r="192" spans="1:22" x14ac:dyDescent="0.25">
      <c r="A192">
        <v>205</v>
      </c>
      <c r="B192">
        <v>43</v>
      </c>
      <c r="C192" t="str">
        <f>SUBSTITUTE(VLOOKUP(ups__2[[#This Row],[userID]],pengguna!A:B,2,TRUE),"-","")</f>
        <v>710309085185</v>
      </c>
      <c r="D192" t="s">
        <v>632</v>
      </c>
      <c r="E192" t="s">
        <v>1</v>
      </c>
      <c r="F192" t="s">
        <v>1</v>
      </c>
      <c r="G192" t="s">
        <v>634</v>
      </c>
      <c r="H192" t="s">
        <v>29</v>
      </c>
      <c r="I192" t="s">
        <v>635</v>
      </c>
      <c r="J192" t="s">
        <v>18</v>
      </c>
      <c r="K192" t="s">
        <v>18</v>
      </c>
      <c r="L192" t="s">
        <v>18</v>
      </c>
      <c r="M192" t="s">
        <v>1</v>
      </c>
      <c r="N192" t="s">
        <v>1</v>
      </c>
      <c r="O192" t="s">
        <v>636</v>
      </c>
      <c r="P192" s="1">
        <v>0.17587962962962964</v>
      </c>
      <c r="Q192" t="s">
        <v>20</v>
      </c>
      <c r="R192" t="s">
        <v>8</v>
      </c>
      <c r="S192" t="s">
        <v>637</v>
      </c>
      <c r="T192" t="s">
        <v>22</v>
      </c>
      <c r="U192" t="s">
        <v>11</v>
      </c>
      <c r="V192" t="s">
        <v>12</v>
      </c>
    </row>
    <row r="193" spans="1:22" x14ac:dyDescent="0.25">
      <c r="A193">
        <v>206</v>
      </c>
      <c r="B193">
        <v>43</v>
      </c>
      <c r="C193" t="str">
        <f>SUBSTITUTE(VLOOKUP(ups__2[[#This Row],[userID]],pengguna!A:B,2,TRUE),"-","")</f>
        <v>710309085185</v>
      </c>
      <c r="D193" t="s">
        <v>632</v>
      </c>
      <c r="E193" t="s">
        <v>1</v>
      </c>
      <c r="F193" t="s">
        <v>1</v>
      </c>
      <c r="G193" t="s">
        <v>634</v>
      </c>
      <c r="H193" t="s">
        <v>29</v>
      </c>
      <c r="I193" t="s">
        <v>635</v>
      </c>
      <c r="J193" t="s">
        <v>17</v>
      </c>
      <c r="K193" t="s">
        <v>17</v>
      </c>
      <c r="L193" t="s">
        <v>18</v>
      </c>
      <c r="M193" t="s">
        <v>17</v>
      </c>
      <c r="N193" t="s">
        <v>17</v>
      </c>
      <c r="O193" t="s">
        <v>638</v>
      </c>
      <c r="P193" s="1">
        <v>0.17916666666666667</v>
      </c>
      <c r="Q193" t="s">
        <v>20</v>
      </c>
      <c r="R193" t="s">
        <v>51</v>
      </c>
      <c r="S193" t="s">
        <v>639</v>
      </c>
      <c r="T193" t="s">
        <v>22</v>
      </c>
      <c r="U193" t="s">
        <v>11</v>
      </c>
      <c r="V193" t="s">
        <v>12</v>
      </c>
    </row>
    <row r="194" spans="1:22" x14ac:dyDescent="0.25">
      <c r="A194">
        <v>207</v>
      </c>
      <c r="B194">
        <v>645</v>
      </c>
      <c r="C194" t="str">
        <f>SUBSTITUTE(VLOOKUP(ups__2[[#This Row],[userID]],pengguna!A:B,2,TRUE),"-","")</f>
        <v>930820035921</v>
      </c>
      <c r="D194" t="s">
        <v>640</v>
      </c>
      <c r="E194" t="s">
        <v>1</v>
      </c>
      <c r="F194" t="s">
        <v>1</v>
      </c>
      <c r="G194" t="s">
        <v>641</v>
      </c>
      <c r="H194" t="s">
        <v>72</v>
      </c>
      <c r="I194" t="s">
        <v>227</v>
      </c>
      <c r="J194" t="s">
        <v>18</v>
      </c>
      <c r="K194" t="s">
        <v>18</v>
      </c>
      <c r="L194" t="s">
        <v>18</v>
      </c>
      <c r="M194" t="s">
        <v>1</v>
      </c>
      <c r="N194" t="s">
        <v>1</v>
      </c>
      <c r="O194" t="s">
        <v>642</v>
      </c>
      <c r="P194" s="1">
        <v>0.11405092592592593</v>
      </c>
      <c r="Q194" t="s">
        <v>640</v>
      </c>
      <c r="R194" t="s">
        <v>8</v>
      </c>
      <c r="S194" t="s">
        <v>643</v>
      </c>
      <c r="T194" t="s">
        <v>96</v>
      </c>
      <c r="U194" t="s">
        <v>1</v>
      </c>
      <c r="V194" t="s">
        <v>1</v>
      </c>
    </row>
    <row r="195" spans="1:22" x14ac:dyDescent="0.25">
      <c r="A195">
        <v>208</v>
      </c>
      <c r="B195">
        <v>218</v>
      </c>
      <c r="C195" t="str">
        <f>SUBSTITUTE(VLOOKUP(ups__2[[#This Row],[userID]],pengguna!A:B,2,TRUE),"-","")</f>
        <v>810217086429</v>
      </c>
      <c r="D195" t="s">
        <v>640</v>
      </c>
      <c r="E195" t="s">
        <v>1</v>
      </c>
      <c r="F195" t="s">
        <v>1</v>
      </c>
      <c r="G195" t="s">
        <v>644</v>
      </c>
      <c r="H195" t="s">
        <v>66</v>
      </c>
      <c r="I195" t="s">
        <v>174</v>
      </c>
      <c r="J195" t="s">
        <v>5</v>
      </c>
      <c r="K195" t="s">
        <v>17</v>
      </c>
      <c r="L195" t="s">
        <v>17</v>
      </c>
      <c r="M195" t="s">
        <v>17</v>
      </c>
      <c r="N195" t="s">
        <v>17</v>
      </c>
      <c r="O195" t="s">
        <v>645</v>
      </c>
      <c r="P195" s="1">
        <v>1.1574074074074075E-4</v>
      </c>
      <c r="Q195" t="s">
        <v>569</v>
      </c>
      <c r="R195" t="s">
        <v>8</v>
      </c>
      <c r="S195" t="s">
        <v>646</v>
      </c>
      <c r="T195" t="s">
        <v>10</v>
      </c>
      <c r="U195" t="s">
        <v>11</v>
      </c>
      <c r="V195" t="s">
        <v>12</v>
      </c>
    </row>
    <row r="196" spans="1:22" x14ac:dyDescent="0.25">
      <c r="A196">
        <v>209</v>
      </c>
      <c r="B196">
        <v>450</v>
      </c>
      <c r="C196" t="str">
        <f>SUBSTITUTE(VLOOKUP(ups__2[[#This Row],[userID]],pengguna!A:B,2,TRUE),"-","")</f>
        <v>860127065056</v>
      </c>
      <c r="D196" t="s">
        <v>640</v>
      </c>
      <c r="E196" t="s">
        <v>1</v>
      </c>
      <c r="F196" t="s">
        <v>1</v>
      </c>
      <c r="G196" t="s">
        <v>647</v>
      </c>
      <c r="H196" t="s">
        <v>119</v>
      </c>
      <c r="I196" t="s">
        <v>174</v>
      </c>
      <c r="J196" t="s">
        <v>5</v>
      </c>
      <c r="K196" t="s">
        <v>17</v>
      </c>
      <c r="L196" t="s">
        <v>17</v>
      </c>
      <c r="M196" t="s">
        <v>17</v>
      </c>
      <c r="N196" t="s">
        <v>17</v>
      </c>
      <c r="O196" t="s">
        <v>648</v>
      </c>
      <c r="P196" s="1">
        <v>0.44534722222222223</v>
      </c>
      <c r="Q196" t="s">
        <v>176</v>
      </c>
      <c r="R196" t="s">
        <v>31</v>
      </c>
      <c r="S196" t="s">
        <v>649</v>
      </c>
      <c r="T196" t="s">
        <v>96</v>
      </c>
      <c r="U196" t="s">
        <v>11</v>
      </c>
      <c r="V196" t="s">
        <v>12</v>
      </c>
    </row>
    <row r="197" spans="1:22" x14ac:dyDescent="0.25">
      <c r="A197">
        <v>210</v>
      </c>
      <c r="B197">
        <v>497</v>
      </c>
      <c r="C197" t="str">
        <f>SUBSTITUTE(VLOOKUP(ups__2[[#This Row],[userID]],pengguna!A:B,2,TRUE),"-","")</f>
        <v>791206015907</v>
      </c>
      <c r="D197" t="s">
        <v>640</v>
      </c>
      <c r="E197" t="s">
        <v>1</v>
      </c>
      <c r="F197" t="s">
        <v>1</v>
      </c>
      <c r="G197" t="s">
        <v>650</v>
      </c>
      <c r="H197" t="s">
        <v>153</v>
      </c>
      <c r="I197" t="s">
        <v>98</v>
      </c>
      <c r="J197" t="s">
        <v>60</v>
      </c>
      <c r="K197" t="s">
        <v>18</v>
      </c>
      <c r="L197" t="s">
        <v>18</v>
      </c>
      <c r="M197" t="s">
        <v>1</v>
      </c>
      <c r="N197" t="s">
        <v>1</v>
      </c>
      <c r="O197" t="s">
        <v>243</v>
      </c>
      <c r="P197" s="1">
        <v>0.19562499999999999</v>
      </c>
      <c r="Q197" t="s">
        <v>176</v>
      </c>
      <c r="R197" t="s">
        <v>8</v>
      </c>
      <c r="S197" t="s">
        <v>651</v>
      </c>
      <c r="T197" t="s">
        <v>10</v>
      </c>
      <c r="U197" t="s">
        <v>11</v>
      </c>
      <c r="V197" t="s">
        <v>12</v>
      </c>
    </row>
    <row r="198" spans="1:22" x14ac:dyDescent="0.25">
      <c r="A198">
        <v>211</v>
      </c>
      <c r="B198">
        <v>218</v>
      </c>
      <c r="C198" t="str">
        <f>SUBSTITUTE(VLOOKUP(ups__2[[#This Row],[userID]],pengguna!A:B,2,TRUE),"-","")</f>
        <v>810217086429</v>
      </c>
      <c r="D198" t="s">
        <v>640</v>
      </c>
      <c r="E198" t="s">
        <v>1</v>
      </c>
      <c r="F198" t="s">
        <v>1</v>
      </c>
      <c r="G198" t="s">
        <v>652</v>
      </c>
      <c r="H198" t="s">
        <v>124</v>
      </c>
      <c r="I198" t="s">
        <v>174</v>
      </c>
      <c r="J198" t="s">
        <v>5</v>
      </c>
      <c r="K198" t="s">
        <v>5</v>
      </c>
      <c r="L198" t="s">
        <v>18</v>
      </c>
      <c r="M198" t="s">
        <v>1</v>
      </c>
      <c r="N198" t="s">
        <v>1</v>
      </c>
      <c r="O198" t="s">
        <v>653</v>
      </c>
      <c r="P198" s="1">
        <v>1.5046296296296297E-4</v>
      </c>
      <c r="Q198" t="s">
        <v>555</v>
      </c>
      <c r="R198" t="s">
        <v>31</v>
      </c>
      <c r="S198" t="s">
        <v>654</v>
      </c>
      <c r="T198" t="s">
        <v>168</v>
      </c>
      <c r="U198" t="s">
        <v>11</v>
      </c>
      <c r="V198" t="s">
        <v>12</v>
      </c>
    </row>
    <row r="199" spans="1:22" x14ac:dyDescent="0.25">
      <c r="A199">
        <v>212</v>
      </c>
      <c r="B199">
        <v>654</v>
      </c>
      <c r="C199" t="str">
        <f>SUBSTITUTE(VLOOKUP(ups__2[[#This Row],[userID]],pengguna!A:B,2,TRUE),"-","")</f>
        <v>810329115132</v>
      </c>
      <c r="D199" t="s">
        <v>655</v>
      </c>
      <c r="E199" t="s">
        <v>1</v>
      </c>
      <c r="F199" t="s">
        <v>1</v>
      </c>
      <c r="G199" t="s">
        <v>656</v>
      </c>
      <c r="H199" t="s">
        <v>3</v>
      </c>
      <c r="I199" t="s">
        <v>401</v>
      </c>
      <c r="J199" t="s">
        <v>17</v>
      </c>
      <c r="K199" t="s">
        <v>17</v>
      </c>
      <c r="L199" t="s">
        <v>5</v>
      </c>
      <c r="M199" t="s">
        <v>17</v>
      </c>
      <c r="N199" t="s">
        <v>17</v>
      </c>
      <c r="O199" t="s">
        <v>657</v>
      </c>
      <c r="P199" s="1">
        <v>0.48804398148148148</v>
      </c>
      <c r="Q199" t="s">
        <v>454</v>
      </c>
      <c r="R199" t="s">
        <v>8</v>
      </c>
      <c r="S199" t="s">
        <v>658</v>
      </c>
      <c r="T199" t="s">
        <v>406</v>
      </c>
      <c r="U199" t="s">
        <v>11</v>
      </c>
      <c r="V199" t="s">
        <v>1</v>
      </c>
    </row>
    <row r="200" spans="1:22" x14ac:dyDescent="0.25">
      <c r="A200">
        <v>213</v>
      </c>
      <c r="B200">
        <v>645</v>
      </c>
      <c r="C200" t="str">
        <f>SUBSTITUTE(VLOOKUP(ups__2[[#This Row],[userID]],pengguna!A:B,2,TRUE),"-","")</f>
        <v>930820035921</v>
      </c>
      <c r="D200" t="s">
        <v>655</v>
      </c>
      <c r="E200" t="s">
        <v>1</v>
      </c>
      <c r="F200" t="s">
        <v>1</v>
      </c>
      <c r="G200" t="s">
        <v>659</v>
      </c>
      <c r="H200" t="s">
        <v>3</v>
      </c>
      <c r="I200" t="s">
        <v>227</v>
      </c>
      <c r="J200" t="s">
        <v>60</v>
      </c>
      <c r="K200" t="s">
        <v>5</v>
      </c>
      <c r="L200" t="s">
        <v>5</v>
      </c>
      <c r="M200" t="s">
        <v>5</v>
      </c>
      <c r="N200" t="s">
        <v>1</v>
      </c>
      <c r="O200" t="s">
        <v>660</v>
      </c>
      <c r="P200" s="1">
        <v>0.49690972222222224</v>
      </c>
      <c r="Q200" t="s">
        <v>20</v>
      </c>
      <c r="R200" t="s">
        <v>8</v>
      </c>
      <c r="S200" t="s">
        <v>661</v>
      </c>
      <c r="T200" t="s">
        <v>96</v>
      </c>
      <c r="U200" t="s">
        <v>11</v>
      </c>
      <c r="V200" t="s">
        <v>12</v>
      </c>
    </row>
    <row r="201" spans="1:22" x14ac:dyDescent="0.25">
      <c r="A201">
        <v>214</v>
      </c>
      <c r="B201">
        <v>645</v>
      </c>
      <c r="C201" t="str">
        <f>SUBSTITUTE(VLOOKUP(ups__2[[#This Row],[userID]],pengguna!A:B,2,TRUE),"-","")</f>
        <v>930820035921</v>
      </c>
      <c r="D201" t="s">
        <v>655</v>
      </c>
      <c r="E201" t="s">
        <v>1</v>
      </c>
      <c r="F201" t="s">
        <v>1</v>
      </c>
      <c r="G201" t="s">
        <v>662</v>
      </c>
      <c r="H201" t="s">
        <v>105</v>
      </c>
      <c r="I201" t="s">
        <v>227</v>
      </c>
      <c r="J201" t="s">
        <v>18</v>
      </c>
      <c r="K201" t="s">
        <v>18</v>
      </c>
      <c r="L201" t="s">
        <v>18</v>
      </c>
      <c r="M201" t="s">
        <v>1</v>
      </c>
      <c r="N201" t="s">
        <v>1</v>
      </c>
      <c r="O201" t="s">
        <v>663</v>
      </c>
      <c r="P201" s="1">
        <v>0.50039351851851854</v>
      </c>
      <c r="Q201" t="s">
        <v>20</v>
      </c>
      <c r="R201" t="s">
        <v>31</v>
      </c>
      <c r="S201" t="s">
        <v>664</v>
      </c>
      <c r="T201" t="s">
        <v>96</v>
      </c>
      <c r="U201" t="s">
        <v>11</v>
      </c>
      <c r="V201" t="s">
        <v>12</v>
      </c>
    </row>
    <row r="202" spans="1:22" x14ac:dyDescent="0.25">
      <c r="A202">
        <v>215</v>
      </c>
      <c r="B202">
        <v>386</v>
      </c>
      <c r="C202" t="str">
        <f>SUBSTITUTE(VLOOKUP(ups__2[[#This Row],[userID]],pengguna!A:B,2,TRUE),"-","")</f>
        <v>840525045140</v>
      </c>
      <c r="D202" t="s">
        <v>569</v>
      </c>
      <c r="E202" t="s">
        <v>1</v>
      </c>
      <c r="F202" t="s">
        <v>1</v>
      </c>
      <c r="G202" t="s">
        <v>665</v>
      </c>
      <c r="H202" t="s">
        <v>124</v>
      </c>
      <c r="I202" t="s">
        <v>48</v>
      </c>
      <c r="J202" t="s">
        <v>18</v>
      </c>
      <c r="K202" t="s">
        <v>18</v>
      </c>
      <c r="L202" t="s">
        <v>18</v>
      </c>
      <c r="M202" t="s">
        <v>1</v>
      </c>
      <c r="N202" t="s">
        <v>1</v>
      </c>
      <c r="O202" t="s">
        <v>666</v>
      </c>
      <c r="P202" s="1">
        <v>0.44990740740740742</v>
      </c>
      <c r="Q202" t="s">
        <v>100</v>
      </c>
      <c r="R202" t="s">
        <v>8</v>
      </c>
      <c r="S202" t="s">
        <v>667</v>
      </c>
      <c r="T202" t="s">
        <v>44</v>
      </c>
      <c r="U202" t="s">
        <v>11</v>
      </c>
      <c r="V202" t="s">
        <v>12</v>
      </c>
    </row>
    <row r="203" spans="1:22" x14ac:dyDescent="0.25">
      <c r="A203">
        <v>216</v>
      </c>
      <c r="B203">
        <v>386</v>
      </c>
      <c r="C203" t="str">
        <f>SUBSTITUTE(VLOOKUP(ups__2[[#This Row],[userID]],pengguna!A:B,2,TRUE),"-","")</f>
        <v>840525045140</v>
      </c>
      <c r="D203" t="s">
        <v>569</v>
      </c>
      <c r="E203" t="s">
        <v>1</v>
      </c>
      <c r="F203" t="s">
        <v>1</v>
      </c>
      <c r="G203" t="s">
        <v>668</v>
      </c>
      <c r="H203" t="s">
        <v>124</v>
      </c>
      <c r="I203" t="s">
        <v>48</v>
      </c>
      <c r="J203" t="s">
        <v>17</v>
      </c>
      <c r="K203" t="s">
        <v>17</v>
      </c>
      <c r="L203" t="s">
        <v>17</v>
      </c>
      <c r="M203" t="s">
        <v>17</v>
      </c>
      <c r="N203" t="s">
        <v>1</v>
      </c>
      <c r="O203" t="s">
        <v>669</v>
      </c>
      <c r="P203" s="1">
        <v>0.45175925925925925</v>
      </c>
      <c r="Q203" t="s">
        <v>100</v>
      </c>
      <c r="R203" t="s">
        <v>31</v>
      </c>
      <c r="S203" t="s">
        <v>670</v>
      </c>
      <c r="T203" t="s">
        <v>44</v>
      </c>
      <c r="U203" t="s">
        <v>11</v>
      </c>
      <c r="V203" t="s">
        <v>1</v>
      </c>
    </row>
    <row r="204" spans="1:22" x14ac:dyDescent="0.25">
      <c r="A204">
        <v>217</v>
      </c>
      <c r="B204">
        <v>473</v>
      </c>
      <c r="C204" t="str">
        <f>SUBSTITUTE(VLOOKUP(ups__2[[#This Row],[userID]],pengguna!A:B,2,TRUE),"-","")</f>
        <v>870321035490</v>
      </c>
      <c r="D204" t="s">
        <v>569</v>
      </c>
      <c r="E204" t="s">
        <v>1</v>
      </c>
      <c r="F204" t="s">
        <v>1</v>
      </c>
      <c r="G204" t="s">
        <v>671</v>
      </c>
      <c r="H204" t="s">
        <v>1</v>
      </c>
      <c r="I204" t="s">
        <v>174</v>
      </c>
      <c r="J204" t="s">
        <v>67</v>
      </c>
      <c r="K204" t="s">
        <v>17</v>
      </c>
      <c r="L204" t="s">
        <v>17</v>
      </c>
      <c r="M204" t="s">
        <v>17</v>
      </c>
      <c r="N204" t="s">
        <v>17</v>
      </c>
      <c r="O204" t="s">
        <v>672</v>
      </c>
      <c r="P204" s="1">
        <v>0.37103009259259262</v>
      </c>
      <c r="Q204" t="s">
        <v>176</v>
      </c>
      <c r="R204" t="s">
        <v>31</v>
      </c>
      <c r="S204" t="s">
        <v>673</v>
      </c>
      <c r="T204" t="s">
        <v>333</v>
      </c>
      <c r="U204" t="s">
        <v>11</v>
      </c>
      <c r="V204" t="s">
        <v>12</v>
      </c>
    </row>
    <row r="205" spans="1:22" x14ac:dyDescent="0.25">
      <c r="A205">
        <v>218</v>
      </c>
      <c r="B205">
        <v>218</v>
      </c>
      <c r="C205" t="str">
        <f>SUBSTITUTE(VLOOKUP(ups__2[[#This Row],[userID]],pengguna!A:B,2,TRUE),"-","")</f>
        <v>810217086429</v>
      </c>
      <c r="D205" t="s">
        <v>569</v>
      </c>
      <c r="E205" t="s">
        <v>1</v>
      </c>
      <c r="F205" t="s">
        <v>1</v>
      </c>
      <c r="G205" t="s">
        <v>674</v>
      </c>
      <c r="H205" t="s">
        <v>92</v>
      </c>
      <c r="I205" t="s">
        <v>174</v>
      </c>
      <c r="J205" t="s">
        <v>18</v>
      </c>
      <c r="K205" t="s">
        <v>17</v>
      </c>
      <c r="L205" t="s">
        <v>17</v>
      </c>
      <c r="M205" t="s">
        <v>17</v>
      </c>
      <c r="N205" t="s">
        <v>17</v>
      </c>
      <c r="O205" t="s">
        <v>675</v>
      </c>
      <c r="P205" s="1">
        <v>3.4722222222222222E-5</v>
      </c>
      <c r="Q205" t="s">
        <v>676</v>
      </c>
      <c r="R205" t="s">
        <v>8</v>
      </c>
      <c r="S205" t="s">
        <v>677</v>
      </c>
      <c r="T205" t="s">
        <v>168</v>
      </c>
      <c r="U205" t="s">
        <v>11</v>
      </c>
      <c r="V205" t="s">
        <v>12</v>
      </c>
    </row>
    <row r="206" spans="1:22" x14ac:dyDescent="0.25">
      <c r="A206">
        <v>219</v>
      </c>
      <c r="B206">
        <v>218</v>
      </c>
      <c r="C206" t="str">
        <f>SUBSTITUTE(VLOOKUP(ups__2[[#This Row],[userID]],pengguna!A:B,2,TRUE),"-","")</f>
        <v>810217086429</v>
      </c>
      <c r="D206" t="s">
        <v>569</v>
      </c>
      <c r="E206" t="s">
        <v>1</v>
      </c>
      <c r="F206" t="s">
        <v>1</v>
      </c>
      <c r="G206" t="s">
        <v>678</v>
      </c>
      <c r="H206" t="s">
        <v>181</v>
      </c>
      <c r="I206" t="s">
        <v>174</v>
      </c>
      <c r="J206" t="s">
        <v>5</v>
      </c>
      <c r="K206" t="s">
        <v>17</v>
      </c>
      <c r="L206" t="s">
        <v>17</v>
      </c>
      <c r="M206" t="s">
        <v>17</v>
      </c>
      <c r="N206" t="s">
        <v>17</v>
      </c>
      <c r="O206" t="s">
        <v>679</v>
      </c>
      <c r="P206" s="1">
        <v>2.3148148148148147E-5</v>
      </c>
      <c r="Q206" t="s">
        <v>555</v>
      </c>
      <c r="R206" t="s">
        <v>31</v>
      </c>
      <c r="S206" t="s">
        <v>680</v>
      </c>
      <c r="T206" t="s">
        <v>58</v>
      </c>
      <c r="U206" t="s">
        <v>11</v>
      </c>
      <c r="V206" t="s">
        <v>12</v>
      </c>
    </row>
    <row r="207" spans="1:22" x14ac:dyDescent="0.25">
      <c r="A207">
        <v>220</v>
      </c>
      <c r="B207">
        <v>155</v>
      </c>
      <c r="C207" t="str">
        <f>SUBSTITUTE(VLOOKUP(ups__2[[#This Row],[userID]],pengguna!A:B,2,TRUE),"-","")</f>
        <v>790528085495</v>
      </c>
      <c r="D207" t="s">
        <v>569</v>
      </c>
      <c r="E207" t="s">
        <v>1</v>
      </c>
      <c r="F207" t="s">
        <v>1</v>
      </c>
      <c r="G207" t="s">
        <v>681</v>
      </c>
      <c r="H207" t="s">
        <v>1</v>
      </c>
      <c r="I207" t="s">
        <v>98</v>
      </c>
      <c r="J207" t="s">
        <v>5</v>
      </c>
      <c r="K207" t="s">
        <v>17</v>
      </c>
      <c r="L207" t="s">
        <v>17</v>
      </c>
      <c r="M207" t="s">
        <v>17</v>
      </c>
      <c r="N207" t="s">
        <v>17</v>
      </c>
      <c r="O207" t="s">
        <v>682</v>
      </c>
      <c r="P207" s="1">
        <v>0.4395486111111111</v>
      </c>
      <c r="Q207" t="s">
        <v>176</v>
      </c>
      <c r="R207" t="s">
        <v>51</v>
      </c>
      <c r="S207" t="s">
        <v>683</v>
      </c>
      <c r="T207" t="s">
        <v>10</v>
      </c>
      <c r="U207" t="s">
        <v>11</v>
      </c>
      <c r="V207" t="s">
        <v>12</v>
      </c>
    </row>
    <row r="208" spans="1:22" x14ac:dyDescent="0.25">
      <c r="A208">
        <v>221</v>
      </c>
      <c r="B208">
        <v>281</v>
      </c>
      <c r="C208" t="str">
        <f>SUBSTITUTE(VLOOKUP(ups__2[[#This Row],[userID]],pengguna!A:B,2,TRUE),"-","")</f>
        <v>820125086252</v>
      </c>
      <c r="D208" t="s">
        <v>684</v>
      </c>
      <c r="E208" t="s">
        <v>1</v>
      </c>
      <c r="F208" t="s">
        <v>1</v>
      </c>
      <c r="G208" t="s">
        <v>685</v>
      </c>
      <c r="H208" t="s">
        <v>153</v>
      </c>
      <c r="I208" t="s">
        <v>109</v>
      </c>
      <c r="J208" t="s">
        <v>240</v>
      </c>
      <c r="K208" t="s">
        <v>18</v>
      </c>
      <c r="L208" t="s">
        <v>18</v>
      </c>
      <c r="M208" t="s">
        <v>1</v>
      </c>
      <c r="N208" t="s">
        <v>1</v>
      </c>
      <c r="O208" t="s">
        <v>686</v>
      </c>
      <c r="P208" s="1">
        <v>0.14908564814814815</v>
      </c>
      <c r="Q208" t="s">
        <v>176</v>
      </c>
      <c r="R208" t="s">
        <v>8</v>
      </c>
      <c r="S208" t="s">
        <v>687</v>
      </c>
      <c r="T208" t="s">
        <v>10</v>
      </c>
      <c r="U208" t="s">
        <v>11</v>
      </c>
      <c r="V208" t="s">
        <v>12</v>
      </c>
    </row>
    <row r="209" spans="1:22" x14ac:dyDescent="0.25">
      <c r="A209">
        <v>222</v>
      </c>
      <c r="B209">
        <v>218</v>
      </c>
      <c r="C209" t="str">
        <f>SUBSTITUTE(VLOOKUP(ups__2[[#This Row],[userID]],pengguna!A:B,2,TRUE),"-","")</f>
        <v>810217086429</v>
      </c>
      <c r="D209" t="s">
        <v>684</v>
      </c>
      <c r="E209" t="s">
        <v>1</v>
      </c>
      <c r="F209" t="s">
        <v>1</v>
      </c>
      <c r="G209" t="s">
        <v>688</v>
      </c>
      <c r="H209" t="s">
        <v>119</v>
      </c>
      <c r="I209" t="s">
        <v>174</v>
      </c>
      <c r="J209" t="s">
        <v>67</v>
      </c>
      <c r="K209" t="s">
        <v>17</v>
      </c>
      <c r="L209" t="s">
        <v>17</v>
      </c>
      <c r="M209" t="s">
        <v>17</v>
      </c>
      <c r="N209" t="s">
        <v>17</v>
      </c>
      <c r="O209" t="s">
        <v>689</v>
      </c>
      <c r="P209" s="1">
        <v>1.3888888888888889E-4</v>
      </c>
      <c r="Q209" t="s">
        <v>599</v>
      </c>
      <c r="R209" t="s">
        <v>8</v>
      </c>
      <c r="S209" t="s">
        <v>690</v>
      </c>
      <c r="T209" t="s">
        <v>691</v>
      </c>
      <c r="U209" t="s">
        <v>11</v>
      </c>
      <c r="V209" t="s">
        <v>12</v>
      </c>
    </row>
    <row r="210" spans="1:22" x14ac:dyDescent="0.25">
      <c r="A210">
        <v>223</v>
      </c>
      <c r="B210">
        <v>218</v>
      </c>
      <c r="C210" t="str">
        <f>SUBSTITUTE(VLOOKUP(ups__2[[#This Row],[userID]],pengguna!A:B,2,TRUE),"-","")</f>
        <v>810217086429</v>
      </c>
      <c r="D210" t="s">
        <v>684</v>
      </c>
      <c r="E210" t="s">
        <v>1</v>
      </c>
      <c r="F210" t="s">
        <v>1</v>
      </c>
      <c r="G210" t="s">
        <v>692</v>
      </c>
      <c r="H210" t="s">
        <v>29</v>
      </c>
      <c r="I210" t="s">
        <v>174</v>
      </c>
      <c r="J210" t="s">
        <v>5</v>
      </c>
      <c r="K210" t="s">
        <v>17</v>
      </c>
      <c r="L210" t="s">
        <v>18</v>
      </c>
      <c r="M210" t="s">
        <v>1</v>
      </c>
      <c r="N210" t="s">
        <v>1</v>
      </c>
      <c r="O210" t="s">
        <v>693</v>
      </c>
      <c r="P210" s="1">
        <v>1.3888888888888889E-4</v>
      </c>
      <c r="Q210" t="s">
        <v>694</v>
      </c>
      <c r="R210" t="s">
        <v>8</v>
      </c>
      <c r="S210" t="s">
        <v>695</v>
      </c>
      <c r="T210" t="s">
        <v>198</v>
      </c>
      <c r="U210" t="s">
        <v>11</v>
      </c>
      <c r="V210" t="s">
        <v>12</v>
      </c>
    </row>
    <row r="211" spans="1:22" x14ac:dyDescent="0.25">
      <c r="A211">
        <v>224</v>
      </c>
      <c r="B211">
        <v>158</v>
      </c>
      <c r="C211" t="str">
        <f>SUBSTITUTE(VLOOKUP(ups__2[[#This Row],[userID]],pengguna!A:B,2,TRUE),"-","")</f>
        <v>790610065450</v>
      </c>
      <c r="D211" t="s">
        <v>684</v>
      </c>
      <c r="E211" t="s">
        <v>1</v>
      </c>
      <c r="F211" t="s">
        <v>1</v>
      </c>
      <c r="G211" t="s">
        <v>696</v>
      </c>
      <c r="H211" t="s">
        <v>29</v>
      </c>
      <c r="I211" t="s">
        <v>16</v>
      </c>
      <c r="J211" t="s">
        <v>18</v>
      </c>
      <c r="K211" t="s">
        <v>5</v>
      </c>
      <c r="L211" t="s">
        <v>5</v>
      </c>
      <c r="M211" t="s">
        <v>5</v>
      </c>
      <c r="N211" t="s">
        <v>1</v>
      </c>
      <c r="O211" t="s">
        <v>697</v>
      </c>
      <c r="P211" s="1">
        <v>0.30287037037037035</v>
      </c>
      <c r="Q211" t="s">
        <v>100</v>
      </c>
      <c r="R211" t="s">
        <v>1</v>
      </c>
      <c r="S211" t="s">
        <v>698</v>
      </c>
      <c r="T211" t="s">
        <v>22</v>
      </c>
      <c r="U211" t="s">
        <v>102</v>
      </c>
      <c r="V211" t="s">
        <v>1</v>
      </c>
    </row>
    <row r="212" spans="1:22" x14ac:dyDescent="0.25">
      <c r="A212">
        <v>225</v>
      </c>
      <c r="B212">
        <v>295</v>
      </c>
      <c r="C212" t="str">
        <f>SUBSTITUTE(VLOOKUP(ups__2[[#This Row],[userID]],pengguna!A:B,2,TRUE),"-","")</f>
        <v>820419025092</v>
      </c>
      <c r="D212" t="s">
        <v>684</v>
      </c>
      <c r="E212" t="s">
        <v>1</v>
      </c>
      <c r="F212" t="s">
        <v>1</v>
      </c>
      <c r="G212" t="s">
        <v>699</v>
      </c>
      <c r="H212" t="s">
        <v>105</v>
      </c>
      <c r="I212" t="s">
        <v>86</v>
      </c>
      <c r="J212" t="s">
        <v>18</v>
      </c>
      <c r="K212" t="s">
        <v>5</v>
      </c>
      <c r="L212" t="s">
        <v>5</v>
      </c>
      <c r="M212" t="s">
        <v>5</v>
      </c>
      <c r="N212" t="s">
        <v>1</v>
      </c>
      <c r="O212" t="s">
        <v>700</v>
      </c>
      <c r="P212" s="1">
        <v>0.424375</v>
      </c>
      <c r="Q212" t="s">
        <v>100</v>
      </c>
      <c r="R212" t="s">
        <v>8</v>
      </c>
      <c r="S212" t="s">
        <v>701</v>
      </c>
      <c r="T212" t="s">
        <v>96</v>
      </c>
      <c r="U212" t="s">
        <v>102</v>
      </c>
      <c r="V212" t="s">
        <v>1</v>
      </c>
    </row>
    <row r="213" spans="1:22" x14ac:dyDescent="0.25">
      <c r="A213">
        <v>226</v>
      </c>
      <c r="B213">
        <v>218</v>
      </c>
      <c r="C213" t="str">
        <f>SUBSTITUTE(VLOOKUP(ups__2[[#This Row],[userID]],pengguna!A:B,2,TRUE),"-","")</f>
        <v>810217086429</v>
      </c>
      <c r="D213" t="s">
        <v>702</v>
      </c>
      <c r="E213" t="s">
        <v>1</v>
      </c>
      <c r="F213" t="s">
        <v>1</v>
      </c>
      <c r="G213" t="s">
        <v>703</v>
      </c>
      <c r="H213" t="s">
        <v>1</v>
      </c>
      <c r="I213" t="s">
        <v>174</v>
      </c>
      <c r="J213" t="s">
        <v>5</v>
      </c>
      <c r="K213" t="s">
        <v>17</v>
      </c>
      <c r="L213" t="s">
        <v>17</v>
      </c>
      <c r="M213" t="s">
        <v>17</v>
      </c>
      <c r="N213" t="s">
        <v>17</v>
      </c>
      <c r="O213" t="s">
        <v>704</v>
      </c>
      <c r="P213" s="1">
        <v>9.2592592592592588E-5</v>
      </c>
      <c r="Q213" t="s">
        <v>702</v>
      </c>
      <c r="R213" t="s">
        <v>31</v>
      </c>
      <c r="S213" t="s">
        <v>705</v>
      </c>
      <c r="T213" t="s">
        <v>168</v>
      </c>
      <c r="U213" t="s">
        <v>11</v>
      </c>
      <c r="V213" t="s">
        <v>12</v>
      </c>
    </row>
    <row r="214" spans="1:22" x14ac:dyDescent="0.25">
      <c r="A214">
        <v>227</v>
      </c>
      <c r="B214">
        <v>11</v>
      </c>
      <c r="C214" t="str">
        <f>SUBSTITUTE(VLOOKUP(ups__2[[#This Row],[userID]],pengguna!A:B,2,TRUE),"-","")</f>
        <v>630319085891</v>
      </c>
      <c r="D214" t="s">
        <v>702</v>
      </c>
      <c r="E214" t="s">
        <v>1</v>
      </c>
      <c r="F214" t="s">
        <v>1</v>
      </c>
      <c r="G214" t="s">
        <v>706</v>
      </c>
      <c r="H214" t="s">
        <v>15</v>
      </c>
      <c r="I214" t="s">
        <v>24</v>
      </c>
      <c r="J214" t="s">
        <v>5</v>
      </c>
      <c r="K214" t="s">
        <v>18</v>
      </c>
      <c r="L214" t="s">
        <v>18</v>
      </c>
      <c r="M214" t="s">
        <v>1</v>
      </c>
      <c r="N214" t="s">
        <v>1</v>
      </c>
      <c r="O214" t="s">
        <v>707</v>
      </c>
      <c r="P214" s="1">
        <v>0.44384259259259257</v>
      </c>
      <c r="Q214" t="s">
        <v>20</v>
      </c>
      <c r="R214" t="s">
        <v>31</v>
      </c>
      <c r="S214" t="s">
        <v>708</v>
      </c>
      <c r="T214" t="s">
        <v>22</v>
      </c>
      <c r="U214" t="s">
        <v>11</v>
      </c>
      <c r="V214" t="s">
        <v>12</v>
      </c>
    </row>
    <row r="215" spans="1:22" x14ac:dyDescent="0.25">
      <c r="A215">
        <v>228</v>
      </c>
      <c r="B215">
        <v>11</v>
      </c>
      <c r="C215" t="str">
        <f>SUBSTITUTE(VLOOKUP(ups__2[[#This Row],[userID]],pengguna!A:B,2,TRUE),"-","")</f>
        <v>630319085891</v>
      </c>
      <c r="D215" t="s">
        <v>702</v>
      </c>
      <c r="E215" t="s">
        <v>1</v>
      </c>
      <c r="F215" t="s">
        <v>1</v>
      </c>
      <c r="G215" t="s">
        <v>709</v>
      </c>
      <c r="H215" t="s">
        <v>15</v>
      </c>
      <c r="I215" t="s">
        <v>24</v>
      </c>
      <c r="J215" t="s">
        <v>5</v>
      </c>
      <c r="K215" t="s">
        <v>18</v>
      </c>
      <c r="L215" t="s">
        <v>18</v>
      </c>
      <c r="M215" t="s">
        <v>1</v>
      </c>
      <c r="N215" t="s">
        <v>1</v>
      </c>
      <c r="O215" t="s">
        <v>710</v>
      </c>
      <c r="P215" s="1">
        <v>0.44548611111111114</v>
      </c>
      <c r="Q215" t="s">
        <v>20</v>
      </c>
      <c r="R215" t="s">
        <v>8</v>
      </c>
      <c r="S215" t="s">
        <v>711</v>
      </c>
      <c r="T215" t="s">
        <v>22</v>
      </c>
      <c r="U215" t="s">
        <v>11</v>
      </c>
      <c r="V215" t="s">
        <v>12</v>
      </c>
    </row>
    <row r="216" spans="1:22" x14ac:dyDescent="0.25">
      <c r="A216">
        <v>229</v>
      </c>
      <c r="B216">
        <v>218</v>
      </c>
      <c r="C216" t="str">
        <f>SUBSTITUTE(VLOOKUP(ups__2[[#This Row],[userID]],pengguna!A:B,2,TRUE),"-","")</f>
        <v>810217086429</v>
      </c>
      <c r="D216" t="s">
        <v>702</v>
      </c>
      <c r="E216" t="s">
        <v>1</v>
      </c>
      <c r="F216" t="s">
        <v>1</v>
      </c>
      <c r="G216" t="s">
        <v>712</v>
      </c>
      <c r="H216" t="s">
        <v>119</v>
      </c>
      <c r="I216" t="s">
        <v>174</v>
      </c>
      <c r="J216" t="s">
        <v>18</v>
      </c>
      <c r="K216" t="s">
        <v>18</v>
      </c>
      <c r="L216" t="s">
        <v>18</v>
      </c>
      <c r="M216" t="s">
        <v>1</v>
      </c>
      <c r="N216" t="s">
        <v>1</v>
      </c>
      <c r="O216" t="s">
        <v>713</v>
      </c>
      <c r="P216" s="1">
        <v>1.3888888888888889E-4</v>
      </c>
      <c r="Q216" t="s">
        <v>694</v>
      </c>
      <c r="R216" t="s">
        <v>8</v>
      </c>
      <c r="S216" t="s">
        <v>714</v>
      </c>
      <c r="T216" t="s">
        <v>58</v>
      </c>
      <c r="U216" t="s">
        <v>11</v>
      </c>
      <c r="V216" t="s">
        <v>12</v>
      </c>
    </row>
    <row r="217" spans="1:22" x14ac:dyDescent="0.25">
      <c r="A217">
        <v>230</v>
      </c>
      <c r="B217">
        <v>68</v>
      </c>
      <c r="C217" t="str">
        <f>SUBSTITUTE(VLOOKUP(ups__2[[#This Row],[userID]],pengguna!A:B,2,TRUE),"-","")</f>
        <v>740820016694</v>
      </c>
      <c r="D217" t="s">
        <v>702</v>
      </c>
      <c r="E217" t="s">
        <v>1</v>
      </c>
      <c r="F217" t="s">
        <v>1</v>
      </c>
      <c r="G217" t="s">
        <v>327</v>
      </c>
      <c r="H217" t="s">
        <v>124</v>
      </c>
      <c r="I217" t="s">
        <v>86</v>
      </c>
      <c r="J217" t="s">
        <v>18</v>
      </c>
      <c r="K217" t="s">
        <v>18</v>
      </c>
      <c r="L217" t="s">
        <v>18</v>
      </c>
      <c r="M217" t="s">
        <v>1</v>
      </c>
      <c r="N217" t="s">
        <v>1</v>
      </c>
      <c r="O217" t="s">
        <v>715</v>
      </c>
      <c r="P217" s="1">
        <v>0.64576388888888892</v>
      </c>
      <c r="Q217" t="s">
        <v>100</v>
      </c>
      <c r="R217" t="s">
        <v>223</v>
      </c>
      <c r="S217" t="s">
        <v>716</v>
      </c>
      <c r="T217" t="s">
        <v>90</v>
      </c>
      <c r="U217" t="s">
        <v>11</v>
      </c>
      <c r="V217" t="s">
        <v>1</v>
      </c>
    </row>
    <row r="218" spans="1:22" x14ac:dyDescent="0.25">
      <c r="A218">
        <v>231</v>
      </c>
      <c r="B218">
        <v>535</v>
      </c>
      <c r="C218" t="str">
        <f>SUBSTITUTE(VLOOKUP(ups__2[[#This Row],[userID]],pengguna!A:B,2,TRUE),"-","")</f>
        <v>820208085394</v>
      </c>
      <c r="D218" t="s">
        <v>694</v>
      </c>
      <c r="E218" t="s">
        <v>1</v>
      </c>
      <c r="F218" t="s">
        <v>1</v>
      </c>
      <c r="G218" t="s">
        <v>717</v>
      </c>
      <c r="H218" t="s">
        <v>119</v>
      </c>
      <c r="I218" t="s">
        <v>174</v>
      </c>
      <c r="J218" t="s">
        <v>17</v>
      </c>
      <c r="K218" t="s">
        <v>17</v>
      </c>
      <c r="L218" t="s">
        <v>17</v>
      </c>
      <c r="M218" t="s">
        <v>5</v>
      </c>
      <c r="N218" t="s">
        <v>5</v>
      </c>
      <c r="O218" t="s">
        <v>718</v>
      </c>
      <c r="P218" s="1">
        <v>0.22</v>
      </c>
      <c r="Q218" t="s">
        <v>719</v>
      </c>
      <c r="R218" t="s">
        <v>8</v>
      </c>
      <c r="S218" t="s">
        <v>720</v>
      </c>
      <c r="T218" t="s">
        <v>96</v>
      </c>
      <c r="U218" t="s">
        <v>11</v>
      </c>
      <c r="V218" t="s">
        <v>12</v>
      </c>
    </row>
    <row r="219" spans="1:22" x14ac:dyDescent="0.25">
      <c r="A219">
        <v>232</v>
      </c>
      <c r="B219">
        <v>11</v>
      </c>
      <c r="C219" t="str">
        <f>SUBSTITUTE(VLOOKUP(ups__2[[#This Row],[userID]],pengguna!A:B,2,TRUE),"-","")</f>
        <v>630319085891</v>
      </c>
      <c r="D219" t="s">
        <v>721</v>
      </c>
      <c r="E219" t="s">
        <v>1</v>
      </c>
      <c r="F219" t="s">
        <v>1</v>
      </c>
      <c r="G219" t="s">
        <v>722</v>
      </c>
      <c r="H219" t="s">
        <v>15</v>
      </c>
      <c r="I219" t="s">
        <v>24</v>
      </c>
      <c r="J219" t="s">
        <v>5</v>
      </c>
      <c r="K219" t="s">
        <v>17</v>
      </c>
      <c r="L219" t="s">
        <v>17</v>
      </c>
      <c r="M219" t="s">
        <v>17</v>
      </c>
      <c r="N219" t="s">
        <v>17</v>
      </c>
      <c r="O219" t="s">
        <v>723</v>
      </c>
      <c r="P219" s="1">
        <v>0.45859953703703704</v>
      </c>
      <c r="Q219" t="s">
        <v>20</v>
      </c>
      <c r="R219" t="s">
        <v>8</v>
      </c>
      <c r="S219" t="s">
        <v>724</v>
      </c>
      <c r="T219" t="s">
        <v>24</v>
      </c>
      <c r="U219" t="s">
        <v>11</v>
      </c>
      <c r="V219" t="s">
        <v>12</v>
      </c>
    </row>
    <row r="220" spans="1:22" x14ac:dyDescent="0.25">
      <c r="A220">
        <v>233</v>
      </c>
      <c r="B220">
        <v>326</v>
      </c>
      <c r="C220" t="str">
        <f>SUBSTITUTE(VLOOKUP(ups__2[[#This Row],[userID]],pengguna!A:B,2,TRUE),"-","")</f>
        <v>821122085099</v>
      </c>
      <c r="D220" t="s">
        <v>721</v>
      </c>
      <c r="E220" t="s">
        <v>1</v>
      </c>
      <c r="F220" t="s">
        <v>1</v>
      </c>
      <c r="G220" t="s">
        <v>725</v>
      </c>
      <c r="H220" t="s">
        <v>105</v>
      </c>
      <c r="I220" t="s">
        <v>86</v>
      </c>
      <c r="J220" t="s">
        <v>18</v>
      </c>
      <c r="K220" t="s">
        <v>18</v>
      </c>
      <c r="L220" t="s">
        <v>18</v>
      </c>
      <c r="M220" t="s">
        <v>1</v>
      </c>
      <c r="N220" t="s">
        <v>1</v>
      </c>
      <c r="O220" t="s">
        <v>726</v>
      </c>
      <c r="P220" s="1">
        <v>0.4622337962962963</v>
      </c>
      <c r="Q220" t="s">
        <v>100</v>
      </c>
      <c r="R220" t="s">
        <v>31</v>
      </c>
      <c r="S220" t="s">
        <v>727</v>
      </c>
      <c r="T220" t="s">
        <v>220</v>
      </c>
      <c r="U220" t="s">
        <v>102</v>
      </c>
      <c r="V220" t="s">
        <v>1</v>
      </c>
    </row>
    <row r="221" spans="1:22" x14ac:dyDescent="0.25">
      <c r="A221">
        <v>234</v>
      </c>
      <c r="B221">
        <v>218</v>
      </c>
      <c r="C221" t="str">
        <f>SUBSTITUTE(VLOOKUP(ups__2[[#This Row],[userID]],pengguna!A:B,2,TRUE),"-","")</f>
        <v>810217086429</v>
      </c>
      <c r="D221" t="s">
        <v>721</v>
      </c>
      <c r="E221" t="s">
        <v>1</v>
      </c>
      <c r="F221" t="s">
        <v>1</v>
      </c>
      <c r="G221" t="s">
        <v>728</v>
      </c>
      <c r="H221" t="s">
        <v>105</v>
      </c>
      <c r="I221" t="s">
        <v>174</v>
      </c>
      <c r="J221" t="s">
        <v>18</v>
      </c>
      <c r="K221" t="s">
        <v>18</v>
      </c>
      <c r="L221" t="s">
        <v>18</v>
      </c>
      <c r="M221" t="s">
        <v>1</v>
      </c>
      <c r="N221" t="s">
        <v>1</v>
      </c>
      <c r="O221" t="s">
        <v>729</v>
      </c>
      <c r="P221" s="1">
        <v>1.5046296296296297E-4</v>
      </c>
      <c r="Q221" t="s">
        <v>100</v>
      </c>
      <c r="R221" t="s">
        <v>31</v>
      </c>
      <c r="S221" t="s">
        <v>730</v>
      </c>
      <c r="T221" t="s">
        <v>58</v>
      </c>
      <c r="U221" t="s">
        <v>11</v>
      </c>
      <c r="V221" t="s">
        <v>12</v>
      </c>
    </row>
    <row r="222" spans="1:22" x14ac:dyDescent="0.25">
      <c r="A222">
        <v>235</v>
      </c>
      <c r="B222">
        <v>218</v>
      </c>
      <c r="C222" t="str">
        <f>SUBSTITUTE(VLOOKUP(ups__2[[#This Row],[userID]],pengguna!A:B,2,TRUE),"-","")</f>
        <v>810217086429</v>
      </c>
      <c r="D222" t="s">
        <v>721</v>
      </c>
      <c r="E222" t="s">
        <v>1</v>
      </c>
      <c r="F222" t="s">
        <v>1</v>
      </c>
      <c r="G222" t="s">
        <v>731</v>
      </c>
      <c r="H222" t="s">
        <v>105</v>
      </c>
      <c r="I222" t="s">
        <v>174</v>
      </c>
      <c r="J222" t="s">
        <v>18</v>
      </c>
      <c r="K222" t="s">
        <v>18</v>
      </c>
      <c r="L222" t="s">
        <v>18</v>
      </c>
      <c r="M222" t="s">
        <v>1</v>
      </c>
      <c r="N222" t="s">
        <v>1</v>
      </c>
      <c r="O222" t="s">
        <v>732</v>
      </c>
      <c r="P222" s="1">
        <v>4.6296296296296294E-5</v>
      </c>
      <c r="Q222" t="s">
        <v>733</v>
      </c>
      <c r="R222" t="s">
        <v>8</v>
      </c>
      <c r="S222" t="s">
        <v>734</v>
      </c>
      <c r="T222" t="s">
        <v>96</v>
      </c>
      <c r="U222" t="s">
        <v>11</v>
      </c>
      <c r="V222" t="s">
        <v>12</v>
      </c>
    </row>
    <row r="223" spans="1:22" x14ac:dyDescent="0.25">
      <c r="A223">
        <v>236</v>
      </c>
      <c r="B223">
        <v>398</v>
      </c>
      <c r="C223" t="str">
        <f>SUBSTITUTE(VLOOKUP(ups__2[[#This Row],[userID]],pengguna!A:B,2,TRUE),"-","")</f>
        <v>841018105756</v>
      </c>
      <c r="D223" t="s">
        <v>735</v>
      </c>
      <c r="E223" t="s">
        <v>1</v>
      </c>
      <c r="F223" t="s">
        <v>1</v>
      </c>
      <c r="G223" t="s">
        <v>736</v>
      </c>
      <c r="H223" t="s">
        <v>15</v>
      </c>
      <c r="I223" t="s">
        <v>24</v>
      </c>
      <c r="J223" t="s">
        <v>17</v>
      </c>
      <c r="K223" t="s">
        <v>17</v>
      </c>
      <c r="L223" t="s">
        <v>5</v>
      </c>
      <c r="M223" t="s">
        <v>17</v>
      </c>
      <c r="N223" t="s">
        <v>17</v>
      </c>
      <c r="O223" t="s">
        <v>737</v>
      </c>
      <c r="P223" s="1">
        <v>0.13112268518518519</v>
      </c>
      <c r="Q223" t="s">
        <v>176</v>
      </c>
      <c r="R223" t="s">
        <v>8</v>
      </c>
      <c r="S223" t="s">
        <v>738</v>
      </c>
      <c r="T223" t="s">
        <v>406</v>
      </c>
      <c r="U223" t="s">
        <v>11</v>
      </c>
      <c r="V223" t="s">
        <v>12</v>
      </c>
    </row>
    <row r="224" spans="1:22" x14ac:dyDescent="0.25">
      <c r="A224">
        <v>237</v>
      </c>
      <c r="B224">
        <v>386</v>
      </c>
      <c r="C224" t="str">
        <f>SUBSTITUTE(VLOOKUP(ups__2[[#This Row],[userID]],pengguna!A:B,2,TRUE),"-","")</f>
        <v>840525045140</v>
      </c>
      <c r="D224" t="s">
        <v>735</v>
      </c>
      <c r="E224" t="s">
        <v>1</v>
      </c>
      <c r="F224" t="s">
        <v>1</v>
      </c>
      <c r="G224" t="s">
        <v>739</v>
      </c>
      <c r="H224" t="s">
        <v>124</v>
      </c>
      <c r="I224" t="s">
        <v>48</v>
      </c>
      <c r="J224" t="s">
        <v>5</v>
      </c>
      <c r="K224" t="s">
        <v>5</v>
      </c>
      <c r="L224" t="s">
        <v>18</v>
      </c>
      <c r="M224" t="s">
        <v>1</v>
      </c>
      <c r="N224" t="s">
        <v>1</v>
      </c>
      <c r="O224" t="s">
        <v>740</v>
      </c>
      <c r="P224" s="1">
        <v>0.38216435185185182</v>
      </c>
      <c r="Q224" t="s">
        <v>741</v>
      </c>
      <c r="R224" t="s">
        <v>31</v>
      </c>
      <c r="S224" t="s">
        <v>742</v>
      </c>
      <c r="T224" t="s">
        <v>44</v>
      </c>
      <c r="U224" t="s">
        <v>11</v>
      </c>
      <c r="V224" t="s">
        <v>12</v>
      </c>
    </row>
    <row r="225" spans="1:22" x14ac:dyDescent="0.25">
      <c r="A225">
        <v>238</v>
      </c>
      <c r="B225">
        <v>645</v>
      </c>
      <c r="C225" t="str">
        <f>SUBSTITUTE(VLOOKUP(ups__2[[#This Row],[userID]],pengguna!A:B,2,TRUE),"-","")</f>
        <v>930820035921</v>
      </c>
      <c r="D225" t="s">
        <v>735</v>
      </c>
      <c r="E225" t="s">
        <v>1</v>
      </c>
      <c r="F225" t="s">
        <v>1</v>
      </c>
      <c r="G225" t="s">
        <v>743</v>
      </c>
      <c r="H225" t="s">
        <v>105</v>
      </c>
      <c r="I225" t="s">
        <v>227</v>
      </c>
      <c r="J225" t="s">
        <v>17</v>
      </c>
      <c r="K225" t="s">
        <v>5</v>
      </c>
      <c r="L225" t="s">
        <v>5</v>
      </c>
      <c r="M225" t="s">
        <v>17</v>
      </c>
      <c r="N225" t="s">
        <v>17</v>
      </c>
      <c r="O225" t="s">
        <v>744</v>
      </c>
      <c r="P225" s="1">
        <v>0.42539351851851853</v>
      </c>
      <c r="Q225" t="s">
        <v>745</v>
      </c>
      <c r="R225" t="s">
        <v>8</v>
      </c>
      <c r="S225" t="s">
        <v>746</v>
      </c>
      <c r="T225" t="s">
        <v>96</v>
      </c>
      <c r="U225" t="s">
        <v>11</v>
      </c>
      <c r="V225" t="s">
        <v>1</v>
      </c>
    </row>
    <row r="226" spans="1:22" x14ac:dyDescent="0.25">
      <c r="A226">
        <v>239</v>
      </c>
      <c r="B226">
        <v>218</v>
      </c>
      <c r="C226" t="str">
        <f>SUBSTITUTE(VLOOKUP(ups__2[[#This Row],[userID]],pengguna!A:B,2,TRUE),"-","")</f>
        <v>810217086429</v>
      </c>
      <c r="D226" t="s">
        <v>747</v>
      </c>
      <c r="E226" t="s">
        <v>1</v>
      </c>
      <c r="F226" t="s">
        <v>1</v>
      </c>
      <c r="G226" t="s">
        <v>748</v>
      </c>
      <c r="H226" t="s">
        <v>66</v>
      </c>
      <c r="I226" t="s">
        <v>174</v>
      </c>
      <c r="J226" t="s">
        <v>18</v>
      </c>
      <c r="K226" t="s">
        <v>18</v>
      </c>
      <c r="L226" t="s">
        <v>18</v>
      </c>
      <c r="M226" t="s">
        <v>5</v>
      </c>
      <c r="N226" t="s">
        <v>1</v>
      </c>
      <c r="O226" t="s">
        <v>749</v>
      </c>
      <c r="P226" s="1">
        <v>1.3888888888888889E-4</v>
      </c>
      <c r="Q226" t="s">
        <v>100</v>
      </c>
      <c r="R226" t="s">
        <v>31</v>
      </c>
      <c r="S226" t="s">
        <v>750</v>
      </c>
      <c r="T226" t="s">
        <v>10</v>
      </c>
      <c r="U226" t="s">
        <v>102</v>
      </c>
      <c r="V226" t="s">
        <v>1</v>
      </c>
    </row>
    <row r="227" spans="1:22" x14ac:dyDescent="0.25">
      <c r="A227">
        <v>240</v>
      </c>
      <c r="B227">
        <v>218</v>
      </c>
      <c r="C227" t="str">
        <f>SUBSTITUTE(VLOOKUP(ups__2[[#This Row],[userID]],pengguna!A:B,2,TRUE),"-","")</f>
        <v>810217086429</v>
      </c>
      <c r="D227" t="s">
        <v>747</v>
      </c>
      <c r="E227" t="s">
        <v>1</v>
      </c>
      <c r="F227" t="s">
        <v>1</v>
      </c>
      <c r="G227" t="s">
        <v>751</v>
      </c>
      <c r="H227" t="s">
        <v>105</v>
      </c>
      <c r="I227" t="s">
        <v>174</v>
      </c>
      <c r="J227" t="s">
        <v>18</v>
      </c>
      <c r="K227" t="s">
        <v>18</v>
      </c>
      <c r="L227" t="s">
        <v>18</v>
      </c>
      <c r="M227" t="s">
        <v>1</v>
      </c>
      <c r="N227" t="s">
        <v>1</v>
      </c>
      <c r="O227" t="s">
        <v>752</v>
      </c>
      <c r="P227" s="1">
        <v>1.1574074074074075E-4</v>
      </c>
      <c r="Q227" t="s">
        <v>733</v>
      </c>
      <c r="R227" t="s">
        <v>31</v>
      </c>
      <c r="S227" t="s">
        <v>753</v>
      </c>
      <c r="T227" t="s">
        <v>58</v>
      </c>
      <c r="U227" t="s">
        <v>11</v>
      </c>
      <c r="V227" t="s">
        <v>12</v>
      </c>
    </row>
    <row r="228" spans="1:22" x14ac:dyDescent="0.25">
      <c r="A228">
        <v>241</v>
      </c>
      <c r="B228">
        <v>645</v>
      </c>
      <c r="C228" t="str">
        <f>SUBSTITUTE(VLOOKUP(ups__2[[#This Row],[userID]],pengguna!A:B,2,TRUE),"-","")</f>
        <v>930820035921</v>
      </c>
      <c r="D228" t="s">
        <v>747</v>
      </c>
      <c r="E228" t="s">
        <v>1</v>
      </c>
      <c r="F228" t="s">
        <v>1</v>
      </c>
      <c r="G228" t="s">
        <v>754</v>
      </c>
      <c r="H228" t="s">
        <v>119</v>
      </c>
      <c r="I228" t="s">
        <v>227</v>
      </c>
      <c r="J228" t="s">
        <v>18</v>
      </c>
      <c r="K228" t="s">
        <v>18</v>
      </c>
      <c r="L228" t="s">
        <v>18</v>
      </c>
      <c r="M228" t="s">
        <v>1</v>
      </c>
      <c r="N228" t="s">
        <v>1</v>
      </c>
      <c r="O228" t="s">
        <v>755</v>
      </c>
      <c r="P228" s="1">
        <v>0.43061342592592594</v>
      </c>
      <c r="Q228" t="s">
        <v>20</v>
      </c>
      <c r="R228" t="s">
        <v>8</v>
      </c>
      <c r="S228" t="s">
        <v>756</v>
      </c>
      <c r="T228" t="s">
        <v>96</v>
      </c>
      <c r="U228" t="s">
        <v>11</v>
      </c>
      <c r="V228" t="s">
        <v>12</v>
      </c>
    </row>
    <row r="229" spans="1:22" x14ac:dyDescent="0.25">
      <c r="A229">
        <v>242</v>
      </c>
      <c r="B229">
        <v>645</v>
      </c>
      <c r="C229" t="str">
        <f>SUBSTITUTE(VLOOKUP(ups__2[[#This Row],[userID]],pengguna!A:B,2,TRUE),"-","")</f>
        <v>930820035921</v>
      </c>
      <c r="D229" t="s">
        <v>747</v>
      </c>
      <c r="E229" t="s">
        <v>1</v>
      </c>
      <c r="F229" t="s">
        <v>1</v>
      </c>
      <c r="G229" t="s">
        <v>757</v>
      </c>
      <c r="H229" t="s">
        <v>105</v>
      </c>
      <c r="I229" t="s">
        <v>227</v>
      </c>
      <c r="J229" t="s">
        <v>17</v>
      </c>
      <c r="K229" t="s">
        <v>17</v>
      </c>
      <c r="L229" t="s">
        <v>5</v>
      </c>
      <c r="M229" t="s">
        <v>17</v>
      </c>
      <c r="N229" t="s">
        <v>17</v>
      </c>
      <c r="O229" t="s">
        <v>758</v>
      </c>
      <c r="P229" s="1">
        <v>0.43296296296296294</v>
      </c>
      <c r="Q229" t="s">
        <v>20</v>
      </c>
      <c r="R229" t="s">
        <v>31</v>
      </c>
      <c r="S229" t="s">
        <v>759</v>
      </c>
      <c r="T229" t="s">
        <v>227</v>
      </c>
      <c r="U229" t="s">
        <v>11</v>
      </c>
      <c r="V229" t="s">
        <v>12</v>
      </c>
    </row>
    <row r="230" spans="1:22" x14ac:dyDescent="0.25">
      <c r="A230">
        <v>243</v>
      </c>
      <c r="B230">
        <v>11</v>
      </c>
      <c r="C230" t="str">
        <f>SUBSTITUTE(VLOOKUP(ups__2[[#This Row],[userID]],pengguna!A:B,2,TRUE),"-","")</f>
        <v>630319085891</v>
      </c>
      <c r="D230" t="s">
        <v>760</v>
      </c>
      <c r="E230" t="s">
        <v>1</v>
      </c>
      <c r="F230" t="s">
        <v>1</v>
      </c>
      <c r="G230" t="s">
        <v>761</v>
      </c>
      <c r="H230" t="s">
        <v>15</v>
      </c>
      <c r="I230" t="s">
        <v>24</v>
      </c>
      <c r="J230" t="s">
        <v>5</v>
      </c>
      <c r="K230" t="s">
        <v>18</v>
      </c>
      <c r="L230" t="s">
        <v>18</v>
      </c>
      <c r="M230" t="s">
        <v>1</v>
      </c>
      <c r="N230" t="s">
        <v>1</v>
      </c>
      <c r="O230" t="s">
        <v>762</v>
      </c>
      <c r="P230" s="1">
        <v>0.10293981481481482</v>
      </c>
      <c r="Q230" t="s">
        <v>20</v>
      </c>
      <c r="R230" t="s">
        <v>8</v>
      </c>
      <c r="S230" t="s">
        <v>763</v>
      </c>
      <c r="T230" t="s">
        <v>22</v>
      </c>
      <c r="U230" t="s">
        <v>11</v>
      </c>
      <c r="V230" t="s">
        <v>12</v>
      </c>
    </row>
    <row r="231" spans="1:22" x14ac:dyDescent="0.25">
      <c r="A231">
        <v>244</v>
      </c>
      <c r="B231">
        <v>218</v>
      </c>
      <c r="C231" t="str">
        <f>SUBSTITUTE(VLOOKUP(ups__2[[#This Row],[userID]],pengguna!A:B,2,TRUE),"-","")</f>
        <v>810217086429</v>
      </c>
      <c r="D231" t="s">
        <v>760</v>
      </c>
      <c r="E231" t="s">
        <v>1</v>
      </c>
      <c r="F231" t="s">
        <v>1</v>
      </c>
      <c r="G231" t="s">
        <v>764</v>
      </c>
      <c r="H231" t="s">
        <v>1</v>
      </c>
      <c r="I231" t="s">
        <v>174</v>
      </c>
      <c r="J231" t="s">
        <v>67</v>
      </c>
      <c r="K231" t="s">
        <v>17</v>
      </c>
      <c r="L231" t="s">
        <v>17</v>
      </c>
      <c r="M231" t="s">
        <v>17</v>
      </c>
      <c r="N231" t="s">
        <v>17</v>
      </c>
      <c r="O231" t="s">
        <v>765</v>
      </c>
      <c r="P231" s="1">
        <v>0.41549768518518521</v>
      </c>
      <c r="Q231" t="s">
        <v>766</v>
      </c>
      <c r="R231" t="s">
        <v>8</v>
      </c>
      <c r="S231" t="s">
        <v>767</v>
      </c>
      <c r="T231" t="s">
        <v>168</v>
      </c>
      <c r="U231" t="s">
        <v>11</v>
      </c>
      <c r="V231" t="s">
        <v>12</v>
      </c>
    </row>
    <row r="232" spans="1:22" x14ac:dyDescent="0.25">
      <c r="A232">
        <v>245</v>
      </c>
      <c r="B232">
        <v>295</v>
      </c>
      <c r="C232" t="str">
        <f>SUBSTITUTE(VLOOKUP(ups__2[[#This Row],[userID]],pengguna!A:B,2,TRUE),"-","")</f>
        <v>820419025092</v>
      </c>
      <c r="D232" t="s">
        <v>768</v>
      </c>
      <c r="E232" t="s">
        <v>1</v>
      </c>
      <c r="F232" t="s">
        <v>1</v>
      </c>
      <c r="G232" t="s">
        <v>769</v>
      </c>
      <c r="H232" t="s">
        <v>72</v>
      </c>
      <c r="I232" t="s">
        <v>86</v>
      </c>
      <c r="J232" t="s">
        <v>17</v>
      </c>
      <c r="K232" t="s">
        <v>17</v>
      </c>
      <c r="L232" t="s">
        <v>17</v>
      </c>
      <c r="M232" t="s">
        <v>17</v>
      </c>
      <c r="N232" t="s">
        <v>5</v>
      </c>
      <c r="O232" t="s">
        <v>770</v>
      </c>
      <c r="P232" s="1">
        <v>0.13119212962962962</v>
      </c>
      <c r="Q232" t="s">
        <v>100</v>
      </c>
      <c r="R232" t="s">
        <v>51</v>
      </c>
      <c r="S232" t="s">
        <v>771</v>
      </c>
      <c r="T232" t="s">
        <v>96</v>
      </c>
      <c r="U232" t="s">
        <v>11</v>
      </c>
      <c r="V232" t="s">
        <v>617</v>
      </c>
    </row>
    <row r="233" spans="1:22" x14ac:dyDescent="0.25">
      <c r="A233">
        <v>246</v>
      </c>
      <c r="B233">
        <v>295</v>
      </c>
      <c r="C233" t="str">
        <f>SUBSTITUTE(VLOOKUP(ups__2[[#This Row],[userID]],pengguna!A:B,2,TRUE),"-","")</f>
        <v>820419025092</v>
      </c>
      <c r="D233" t="s">
        <v>768</v>
      </c>
      <c r="E233" t="s">
        <v>1</v>
      </c>
      <c r="F233" t="s">
        <v>1</v>
      </c>
      <c r="G233" t="s">
        <v>772</v>
      </c>
      <c r="H233" t="s">
        <v>119</v>
      </c>
      <c r="I233" t="s">
        <v>86</v>
      </c>
      <c r="J233" t="s">
        <v>18</v>
      </c>
      <c r="K233" t="s">
        <v>5</v>
      </c>
      <c r="L233" t="s">
        <v>5</v>
      </c>
      <c r="M233" t="s">
        <v>5</v>
      </c>
      <c r="N233" t="s">
        <v>1</v>
      </c>
      <c r="O233" t="s">
        <v>773</v>
      </c>
      <c r="P233" s="1">
        <v>0.17241898148148149</v>
      </c>
      <c r="Q233" t="s">
        <v>100</v>
      </c>
      <c r="R233" t="s">
        <v>8</v>
      </c>
      <c r="S233" t="s">
        <v>774</v>
      </c>
      <c r="T233" t="s">
        <v>96</v>
      </c>
      <c r="U233" t="s">
        <v>102</v>
      </c>
      <c r="V233" t="s">
        <v>1</v>
      </c>
    </row>
    <row r="234" spans="1:22" x14ac:dyDescent="0.25">
      <c r="A234">
        <v>247</v>
      </c>
      <c r="B234">
        <v>218</v>
      </c>
      <c r="C234" t="str">
        <f>SUBSTITUTE(VLOOKUP(ups__2[[#This Row],[userID]],pengguna!A:B,2,TRUE),"-","")</f>
        <v>810217086429</v>
      </c>
      <c r="D234" t="s">
        <v>768</v>
      </c>
      <c r="E234" t="s">
        <v>1</v>
      </c>
      <c r="F234" t="s">
        <v>1</v>
      </c>
      <c r="G234" t="s">
        <v>775</v>
      </c>
      <c r="H234" t="s">
        <v>119</v>
      </c>
      <c r="I234" t="s">
        <v>174</v>
      </c>
      <c r="J234" t="s">
        <v>5</v>
      </c>
      <c r="K234" t="s">
        <v>17</v>
      </c>
      <c r="L234" t="s">
        <v>17</v>
      </c>
      <c r="M234" t="s">
        <v>17</v>
      </c>
      <c r="N234" t="s">
        <v>17</v>
      </c>
      <c r="O234" t="s">
        <v>776</v>
      </c>
      <c r="P234" s="1">
        <v>1.3888888888888889E-4</v>
      </c>
      <c r="Q234" t="s">
        <v>768</v>
      </c>
      <c r="R234" t="s">
        <v>8</v>
      </c>
      <c r="S234" t="s">
        <v>777</v>
      </c>
      <c r="T234" t="s">
        <v>58</v>
      </c>
      <c r="U234" t="s">
        <v>11</v>
      </c>
      <c r="V234" t="s">
        <v>12</v>
      </c>
    </row>
    <row r="235" spans="1:22" x14ac:dyDescent="0.25">
      <c r="A235">
        <v>248</v>
      </c>
      <c r="B235">
        <v>450</v>
      </c>
      <c r="C235" t="str">
        <f>SUBSTITUTE(VLOOKUP(ups__2[[#This Row],[userID]],pengguna!A:B,2,TRUE),"-","")</f>
        <v>860127065056</v>
      </c>
      <c r="D235" t="s">
        <v>768</v>
      </c>
      <c r="E235" t="s">
        <v>1</v>
      </c>
      <c r="F235" t="s">
        <v>1</v>
      </c>
      <c r="G235" t="s">
        <v>778</v>
      </c>
      <c r="H235" t="s">
        <v>72</v>
      </c>
      <c r="I235" t="s">
        <v>174</v>
      </c>
      <c r="J235" t="s">
        <v>18</v>
      </c>
      <c r="K235" t="s">
        <v>18</v>
      </c>
      <c r="L235" t="s">
        <v>18</v>
      </c>
      <c r="M235" t="s">
        <v>1</v>
      </c>
      <c r="N235" t="s">
        <v>1</v>
      </c>
      <c r="O235" t="s">
        <v>779</v>
      </c>
      <c r="P235" s="1">
        <v>0.62783564814814818</v>
      </c>
      <c r="Q235" t="s">
        <v>176</v>
      </c>
      <c r="R235" t="s">
        <v>31</v>
      </c>
      <c r="S235" t="s">
        <v>780</v>
      </c>
      <c r="T235" t="s">
        <v>22</v>
      </c>
      <c r="U235" t="s">
        <v>11</v>
      </c>
      <c r="V235" t="s">
        <v>12</v>
      </c>
    </row>
    <row r="236" spans="1:22" x14ac:dyDescent="0.25">
      <c r="A236">
        <v>249</v>
      </c>
      <c r="B236">
        <v>645</v>
      </c>
      <c r="C236" t="str">
        <f>SUBSTITUTE(VLOOKUP(ups__2[[#This Row],[userID]],pengguna!A:B,2,TRUE),"-","")</f>
        <v>930820035921</v>
      </c>
      <c r="D236" t="s">
        <v>781</v>
      </c>
      <c r="E236" t="s">
        <v>1</v>
      </c>
      <c r="F236" t="s">
        <v>1</v>
      </c>
      <c r="G236" t="s">
        <v>782</v>
      </c>
      <c r="H236" t="s">
        <v>105</v>
      </c>
      <c r="I236" t="s">
        <v>227</v>
      </c>
      <c r="J236" t="s">
        <v>17</v>
      </c>
      <c r="K236" t="s">
        <v>17</v>
      </c>
      <c r="L236" t="s">
        <v>5</v>
      </c>
      <c r="M236" t="s">
        <v>5</v>
      </c>
      <c r="N236" t="s">
        <v>17</v>
      </c>
      <c r="O236" t="s">
        <v>783</v>
      </c>
      <c r="P236" s="1">
        <v>0.33604166666666668</v>
      </c>
      <c r="Q236" t="s">
        <v>20</v>
      </c>
      <c r="R236" t="s">
        <v>31</v>
      </c>
      <c r="S236" t="s">
        <v>784</v>
      </c>
      <c r="T236" t="s">
        <v>96</v>
      </c>
      <c r="U236" t="s">
        <v>11</v>
      </c>
      <c r="V236" t="s">
        <v>12</v>
      </c>
    </row>
    <row r="237" spans="1:22" x14ac:dyDescent="0.25">
      <c r="A237">
        <v>250</v>
      </c>
      <c r="B237">
        <v>645</v>
      </c>
      <c r="C237" t="str">
        <f>SUBSTITUTE(VLOOKUP(ups__2[[#This Row],[userID]],pengguna!A:B,2,TRUE),"-","")</f>
        <v>930820035921</v>
      </c>
      <c r="D237" t="s">
        <v>781</v>
      </c>
      <c r="E237" t="s">
        <v>1</v>
      </c>
      <c r="F237" t="s">
        <v>1</v>
      </c>
      <c r="G237" t="s">
        <v>757</v>
      </c>
      <c r="H237" t="s">
        <v>105</v>
      </c>
      <c r="I237" t="s">
        <v>227</v>
      </c>
      <c r="J237" t="s">
        <v>5</v>
      </c>
      <c r="K237" t="s">
        <v>17</v>
      </c>
      <c r="L237" t="s">
        <v>17</v>
      </c>
      <c r="M237" t="s">
        <v>17</v>
      </c>
      <c r="N237" t="s">
        <v>17</v>
      </c>
      <c r="O237" t="s">
        <v>785</v>
      </c>
      <c r="P237" s="1">
        <v>0.33673611111111112</v>
      </c>
      <c r="Q237" t="s">
        <v>20</v>
      </c>
      <c r="R237" t="s">
        <v>8</v>
      </c>
      <c r="S237" t="s">
        <v>786</v>
      </c>
      <c r="T237" t="s">
        <v>96</v>
      </c>
      <c r="U237" t="s">
        <v>11</v>
      </c>
      <c r="V237" t="s">
        <v>12</v>
      </c>
    </row>
    <row r="238" spans="1:22" x14ac:dyDescent="0.25">
      <c r="A238">
        <v>251</v>
      </c>
      <c r="B238">
        <v>645</v>
      </c>
      <c r="C238" t="str">
        <f>SUBSTITUTE(VLOOKUP(ups__2[[#This Row],[userID]],pengguna!A:B,2,TRUE),"-","")</f>
        <v>930820035921</v>
      </c>
      <c r="D238" t="s">
        <v>781</v>
      </c>
      <c r="E238" t="s">
        <v>1</v>
      </c>
      <c r="F238" t="s">
        <v>1</v>
      </c>
      <c r="G238" t="s">
        <v>787</v>
      </c>
      <c r="H238" t="s">
        <v>181</v>
      </c>
      <c r="I238" t="s">
        <v>227</v>
      </c>
      <c r="J238" t="s">
        <v>5</v>
      </c>
      <c r="K238" t="s">
        <v>17</v>
      </c>
      <c r="L238" t="s">
        <v>17</v>
      </c>
      <c r="M238" t="s">
        <v>17</v>
      </c>
      <c r="N238" t="s">
        <v>17</v>
      </c>
      <c r="O238" t="s">
        <v>788</v>
      </c>
      <c r="P238" s="1">
        <v>0.33752314814814816</v>
      </c>
      <c r="Q238" t="s">
        <v>20</v>
      </c>
      <c r="R238" t="s">
        <v>31</v>
      </c>
      <c r="S238" t="s">
        <v>789</v>
      </c>
      <c r="T238" t="s">
        <v>96</v>
      </c>
      <c r="U238" t="s">
        <v>11</v>
      </c>
      <c r="V238" t="s">
        <v>12</v>
      </c>
    </row>
    <row r="239" spans="1:22" x14ac:dyDescent="0.25">
      <c r="A239">
        <v>252</v>
      </c>
      <c r="B239">
        <v>386</v>
      </c>
      <c r="C239" t="str">
        <f>SUBSTITUTE(VLOOKUP(ups__2[[#This Row],[userID]],pengguna!A:B,2,TRUE),"-","")</f>
        <v>840525045140</v>
      </c>
      <c r="D239" t="s">
        <v>781</v>
      </c>
      <c r="E239" t="s">
        <v>1</v>
      </c>
      <c r="F239" t="s">
        <v>1</v>
      </c>
      <c r="G239" t="s">
        <v>790</v>
      </c>
      <c r="H239" t="s">
        <v>3</v>
      </c>
      <c r="I239" t="s">
        <v>48</v>
      </c>
      <c r="J239" t="s">
        <v>18</v>
      </c>
      <c r="K239" t="s">
        <v>17</v>
      </c>
      <c r="L239" t="s">
        <v>17</v>
      </c>
      <c r="M239" t="s">
        <v>17</v>
      </c>
      <c r="N239" t="s">
        <v>17</v>
      </c>
      <c r="O239" t="s">
        <v>791</v>
      </c>
      <c r="P239" s="1">
        <v>0.44277777777777777</v>
      </c>
      <c r="Q239" t="s">
        <v>792</v>
      </c>
      <c r="R239" t="s">
        <v>8</v>
      </c>
      <c r="S239" t="s">
        <v>793</v>
      </c>
      <c r="T239" t="s">
        <v>44</v>
      </c>
      <c r="U239" t="s">
        <v>11</v>
      </c>
      <c r="V239" t="s">
        <v>12</v>
      </c>
    </row>
    <row r="240" spans="1:22" x14ac:dyDescent="0.25">
      <c r="A240">
        <v>253</v>
      </c>
      <c r="B240">
        <v>385</v>
      </c>
      <c r="C240" t="str">
        <f>SUBSTITUTE(VLOOKUP(ups__2[[#This Row],[userID]],pengguna!A:B,2,TRUE),"-","")</f>
        <v>840409075115</v>
      </c>
      <c r="D240" t="s">
        <v>781</v>
      </c>
      <c r="E240" t="s">
        <v>1</v>
      </c>
      <c r="F240" t="s">
        <v>1</v>
      </c>
      <c r="G240" t="s">
        <v>794</v>
      </c>
      <c r="H240" t="s">
        <v>66</v>
      </c>
      <c r="I240" t="s">
        <v>98</v>
      </c>
      <c r="J240" t="s">
        <v>18</v>
      </c>
      <c r="K240" t="s">
        <v>18</v>
      </c>
      <c r="L240" t="s">
        <v>18</v>
      </c>
      <c r="M240" t="s">
        <v>1</v>
      </c>
      <c r="N240" t="s">
        <v>1</v>
      </c>
      <c r="O240" t="s">
        <v>795</v>
      </c>
      <c r="P240" s="1">
        <v>0.42947916666666669</v>
      </c>
      <c r="Q240" t="s">
        <v>176</v>
      </c>
      <c r="R240" t="s">
        <v>223</v>
      </c>
      <c r="S240" t="s">
        <v>796</v>
      </c>
      <c r="T240" t="s">
        <v>10</v>
      </c>
      <c r="U240" t="s">
        <v>11</v>
      </c>
      <c r="V240" t="s">
        <v>12</v>
      </c>
    </row>
    <row r="241" spans="1:22" x14ac:dyDescent="0.25">
      <c r="A241">
        <v>254</v>
      </c>
      <c r="B241">
        <v>55</v>
      </c>
      <c r="C241" t="str">
        <f>SUBSTITUTE(VLOOKUP(ups__2[[#This Row],[userID]],pengguna!A:B,2,TRUE),"-","")</f>
        <v>720920085402</v>
      </c>
      <c r="D241" t="s">
        <v>797</v>
      </c>
      <c r="E241" t="s">
        <v>1</v>
      </c>
      <c r="F241" t="s">
        <v>1</v>
      </c>
      <c r="G241" t="s">
        <v>798</v>
      </c>
      <c r="H241" t="s">
        <v>153</v>
      </c>
      <c r="I241" t="s">
        <v>169</v>
      </c>
      <c r="J241" t="s">
        <v>60</v>
      </c>
      <c r="K241" t="s">
        <v>18</v>
      </c>
      <c r="L241" t="s">
        <v>18</v>
      </c>
      <c r="M241" t="s">
        <v>1</v>
      </c>
      <c r="N241" t="s">
        <v>1</v>
      </c>
      <c r="O241" t="s">
        <v>799</v>
      </c>
      <c r="P241" s="1">
        <v>0.1870023148148148</v>
      </c>
      <c r="Q241" t="s">
        <v>800</v>
      </c>
      <c r="R241" t="s">
        <v>8</v>
      </c>
      <c r="S241" t="s">
        <v>801</v>
      </c>
      <c r="T241" t="s">
        <v>10</v>
      </c>
      <c r="U241" t="s">
        <v>1</v>
      </c>
      <c r="V241" t="s">
        <v>12</v>
      </c>
    </row>
    <row r="242" spans="1:22" x14ac:dyDescent="0.25">
      <c r="A242">
        <v>255</v>
      </c>
      <c r="B242">
        <v>535</v>
      </c>
      <c r="C242" t="str">
        <f>SUBSTITUTE(VLOOKUP(ups__2[[#This Row],[userID]],pengguna!A:B,2,TRUE),"-","")</f>
        <v>820208085394</v>
      </c>
      <c r="D242" t="s">
        <v>802</v>
      </c>
      <c r="E242" t="s">
        <v>1</v>
      </c>
      <c r="F242" t="s">
        <v>1</v>
      </c>
      <c r="G242" t="s">
        <v>803</v>
      </c>
      <c r="H242" t="s">
        <v>105</v>
      </c>
      <c r="I242" t="s">
        <v>174</v>
      </c>
      <c r="J242" t="s">
        <v>18</v>
      </c>
      <c r="K242" t="s">
        <v>18</v>
      </c>
      <c r="L242" t="s">
        <v>18</v>
      </c>
      <c r="M242" t="s">
        <v>1</v>
      </c>
      <c r="N242" t="s">
        <v>1</v>
      </c>
      <c r="O242" t="s">
        <v>804</v>
      </c>
      <c r="P242" s="1">
        <v>0.48268518518518516</v>
      </c>
      <c r="Q242" t="s">
        <v>719</v>
      </c>
      <c r="R242" t="s">
        <v>8</v>
      </c>
      <c r="S242" t="s">
        <v>805</v>
      </c>
      <c r="T242" t="s">
        <v>58</v>
      </c>
      <c r="U242" t="s">
        <v>11</v>
      </c>
      <c r="V242" t="s">
        <v>12</v>
      </c>
    </row>
    <row r="243" spans="1:22" x14ac:dyDescent="0.25">
      <c r="A243">
        <v>256</v>
      </c>
      <c r="B243">
        <v>473</v>
      </c>
      <c r="C243" t="str">
        <f>SUBSTITUTE(VLOOKUP(ups__2[[#This Row],[userID]],pengguna!A:B,2,TRUE),"-","")</f>
        <v>870321035490</v>
      </c>
      <c r="D243" t="s">
        <v>806</v>
      </c>
      <c r="E243" t="s">
        <v>1</v>
      </c>
      <c r="F243" t="s">
        <v>1</v>
      </c>
      <c r="G243" t="s">
        <v>1</v>
      </c>
      <c r="H243" t="s">
        <v>72</v>
      </c>
      <c r="I243" t="s">
        <v>174</v>
      </c>
      <c r="J243" t="s">
        <v>5</v>
      </c>
      <c r="K243" t="s">
        <v>5</v>
      </c>
      <c r="L243" t="s">
        <v>17</v>
      </c>
      <c r="M243" t="s">
        <v>17</v>
      </c>
      <c r="N243" t="s">
        <v>17</v>
      </c>
      <c r="O243" t="s">
        <v>807</v>
      </c>
      <c r="P243" s="1">
        <v>0.2204861111111111</v>
      </c>
      <c r="Q243" t="s">
        <v>176</v>
      </c>
      <c r="R243" t="s">
        <v>31</v>
      </c>
      <c r="S243" t="s">
        <v>808</v>
      </c>
      <c r="T243" t="s">
        <v>90</v>
      </c>
      <c r="U243" t="s">
        <v>11</v>
      </c>
      <c r="V243" t="s">
        <v>12</v>
      </c>
    </row>
    <row r="244" spans="1:22" x14ac:dyDescent="0.25">
      <c r="A244">
        <v>257</v>
      </c>
      <c r="B244">
        <v>645</v>
      </c>
      <c r="C244" t="str">
        <f>SUBSTITUTE(VLOOKUP(ups__2[[#This Row],[userID]],pengguna!A:B,2,TRUE),"-","")</f>
        <v>930820035921</v>
      </c>
      <c r="D244" t="s">
        <v>809</v>
      </c>
      <c r="E244" t="s">
        <v>1</v>
      </c>
      <c r="F244" t="s">
        <v>1</v>
      </c>
      <c r="G244" t="s">
        <v>810</v>
      </c>
      <c r="H244" t="s">
        <v>181</v>
      </c>
      <c r="I244" t="s">
        <v>227</v>
      </c>
      <c r="J244" t="s">
        <v>60</v>
      </c>
      <c r="K244" t="s">
        <v>18</v>
      </c>
      <c r="L244" t="s">
        <v>18</v>
      </c>
      <c r="M244" t="s">
        <v>1</v>
      </c>
      <c r="N244" t="s">
        <v>1</v>
      </c>
      <c r="O244" t="s">
        <v>811</v>
      </c>
      <c r="P244" s="1">
        <v>0.36229166666666668</v>
      </c>
      <c r="Q244" t="s">
        <v>20</v>
      </c>
      <c r="R244" t="s">
        <v>31</v>
      </c>
      <c r="S244" t="s">
        <v>812</v>
      </c>
      <c r="T244" t="s">
        <v>96</v>
      </c>
      <c r="U244" t="s">
        <v>11</v>
      </c>
      <c r="V244" t="s">
        <v>12</v>
      </c>
    </row>
    <row r="245" spans="1:22" x14ac:dyDescent="0.25">
      <c r="A245">
        <v>258</v>
      </c>
      <c r="B245">
        <v>445</v>
      </c>
      <c r="C245" t="str">
        <f>SUBSTITUTE(VLOOKUP(ups__2[[#This Row],[userID]],pengguna!A:B,2,TRUE),"-","")</f>
        <v>851125105654</v>
      </c>
      <c r="D245" t="s">
        <v>809</v>
      </c>
      <c r="E245" t="s">
        <v>1</v>
      </c>
      <c r="F245" t="s">
        <v>1</v>
      </c>
      <c r="G245" t="s">
        <v>813</v>
      </c>
      <c r="H245" t="s">
        <v>124</v>
      </c>
      <c r="I245" t="s">
        <v>169</v>
      </c>
      <c r="J245" t="s">
        <v>17</v>
      </c>
      <c r="K245" t="s">
        <v>17</v>
      </c>
      <c r="L245" t="s">
        <v>17</v>
      </c>
      <c r="M245" t="s">
        <v>17</v>
      </c>
      <c r="N245" t="s">
        <v>17</v>
      </c>
      <c r="O245" t="s">
        <v>814</v>
      </c>
      <c r="P245" s="1">
        <v>0.45</v>
      </c>
      <c r="Q245" t="s">
        <v>815</v>
      </c>
      <c r="R245" t="s">
        <v>31</v>
      </c>
      <c r="S245" t="s">
        <v>816</v>
      </c>
      <c r="T245" t="s">
        <v>90</v>
      </c>
      <c r="U245" t="s">
        <v>11</v>
      </c>
      <c r="V245" t="s">
        <v>1</v>
      </c>
    </row>
    <row r="246" spans="1:22" x14ac:dyDescent="0.25">
      <c r="A246">
        <v>259</v>
      </c>
      <c r="B246">
        <v>218</v>
      </c>
      <c r="C246" t="str">
        <f>SUBSTITUTE(VLOOKUP(ups__2[[#This Row],[userID]],pengguna!A:B,2,TRUE),"-","")</f>
        <v>810217086429</v>
      </c>
      <c r="D246" t="s">
        <v>809</v>
      </c>
      <c r="E246" t="s">
        <v>1</v>
      </c>
      <c r="F246" t="s">
        <v>1</v>
      </c>
      <c r="G246" t="s">
        <v>817</v>
      </c>
      <c r="H246" t="s">
        <v>181</v>
      </c>
      <c r="I246" t="s">
        <v>174</v>
      </c>
      <c r="J246" t="s">
        <v>5</v>
      </c>
      <c r="K246" t="s">
        <v>17</v>
      </c>
      <c r="L246" t="s">
        <v>17</v>
      </c>
      <c r="M246" t="s">
        <v>17</v>
      </c>
      <c r="N246" t="s">
        <v>17</v>
      </c>
      <c r="O246" t="s">
        <v>818</v>
      </c>
      <c r="P246" s="1">
        <v>1.273148148148148E-4</v>
      </c>
      <c r="Q246" t="s">
        <v>509</v>
      </c>
      <c r="R246" t="s">
        <v>31</v>
      </c>
      <c r="S246" t="s">
        <v>819</v>
      </c>
      <c r="T246" t="s">
        <v>58</v>
      </c>
      <c r="U246" t="s">
        <v>11</v>
      </c>
      <c r="V246" t="s">
        <v>12</v>
      </c>
    </row>
    <row r="247" spans="1:22" x14ac:dyDescent="0.25">
      <c r="A247">
        <v>260</v>
      </c>
      <c r="B247">
        <v>645</v>
      </c>
      <c r="C247" t="str">
        <f>SUBSTITUTE(VLOOKUP(ups__2[[#This Row],[userID]],pengguna!A:B,2,TRUE),"-","")</f>
        <v>930820035921</v>
      </c>
      <c r="D247" t="s">
        <v>820</v>
      </c>
      <c r="E247" t="s">
        <v>1</v>
      </c>
      <c r="F247" t="s">
        <v>1</v>
      </c>
      <c r="G247" t="s">
        <v>810</v>
      </c>
      <c r="H247" t="s">
        <v>105</v>
      </c>
      <c r="I247" t="s">
        <v>227</v>
      </c>
      <c r="J247" t="s">
        <v>5</v>
      </c>
      <c r="K247" t="s">
        <v>17</v>
      </c>
      <c r="L247" t="s">
        <v>17</v>
      </c>
      <c r="M247" t="s">
        <v>17</v>
      </c>
      <c r="N247" t="s">
        <v>17</v>
      </c>
      <c r="O247" t="s">
        <v>821</v>
      </c>
      <c r="P247" s="1">
        <v>0.25431712962962966</v>
      </c>
      <c r="Q247" t="s">
        <v>20</v>
      </c>
      <c r="R247" t="s">
        <v>31</v>
      </c>
      <c r="S247" t="s">
        <v>822</v>
      </c>
      <c r="T247" t="s">
        <v>96</v>
      </c>
      <c r="U247" t="s">
        <v>11</v>
      </c>
      <c r="V247" t="s">
        <v>12</v>
      </c>
    </row>
    <row r="248" spans="1:22" x14ac:dyDescent="0.25">
      <c r="A248">
        <v>261</v>
      </c>
      <c r="B248">
        <v>218</v>
      </c>
      <c r="C248" t="str">
        <f>SUBSTITUTE(VLOOKUP(ups__2[[#This Row],[userID]],pengguna!A:B,2,TRUE),"-","")</f>
        <v>810217086429</v>
      </c>
      <c r="D248" t="s">
        <v>766</v>
      </c>
      <c r="E248" t="s">
        <v>1</v>
      </c>
      <c r="F248" t="s">
        <v>1</v>
      </c>
      <c r="G248" t="s">
        <v>823</v>
      </c>
      <c r="H248" t="s">
        <v>66</v>
      </c>
      <c r="I248" t="s">
        <v>174</v>
      </c>
      <c r="J248" t="s">
        <v>5</v>
      </c>
      <c r="K248" t="s">
        <v>17</v>
      </c>
      <c r="L248" t="s">
        <v>17</v>
      </c>
      <c r="M248" t="s">
        <v>17</v>
      </c>
      <c r="N248" t="s">
        <v>17</v>
      </c>
      <c r="O248" t="s">
        <v>824</v>
      </c>
      <c r="P248" s="1">
        <v>9.2592592592592588E-5</v>
      </c>
      <c r="Q248" t="s">
        <v>509</v>
      </c>
      <c r="R248" t="s">
        <v>8</v>
      </c>
      <c r="S248" t="s">
        <v>825</v>
      </c>
      <c r="T248" t="s">
        <v>168</v>
      </c>
      <c r="U248" t="s">
        <v>11</v>
      </c>
      <c r="V248" t="s">
        <v>12</v>
      </c>
    </row>
    <row r="249" spans="1:22" x14ac:dyDescent="0.25">
      <c r="A249">
        <v>262</v>
      </c>
      <c r="B249">
        <v>218</v>
      </c>
      <c r="C249" t="str">
        <f>SUBSTITUTE(VLOOKUP(ups__2[[#This Row],[userID]],pengguna!A:B,2,TRUE),"-","")</f>
        <v>810217086429</v>
      </c>
      <c r="D249" t="s">
        <v>766</v>
      </c>
      <c r="E249" t="s">
        <v>1</v>
      </c>
      <c r="F249" t="s">
        <v>1</v>
      </c>
      <c r="G249" t="s">
        <v>826</v>
      </c>
      <c r="H249" t="s">
        <v>119</v>
      </c>
      <c r="I249" t="s">
        <v>174</v>
      </c>
      <c r="J249" t="s">
        <v>5</v>
      </c>
      <c r="K249" t="s">
        <v>17</v>
      </c>
      <c r="L249" t="s">
        <v>17</v>
      </c>
      <c r="M249" t="s">
        <v>17</v>
      </c>
      <c r="N249" t="s">
        <v>17</v>
      </c>
      <c r="O249" t="s">
        <v>575</v>
      </c>
      <c r="P249" s="1">
        <v>1.1574074074074075E-4</v>
      </c>
      <c r="Q249" t="s">
        <v>576</v>
      </c>
      <c r="R249" t="s">
        <v>31</v>
      </c>
      <c r="S249" t="s">
        <v>827</v>
      </c>
      <c r="T249" t="s">
        <v>58</v>
      </c>
      <c r="U249" t="s">
        <v>11</v>
      </c>
      <c r="V249" t="s">
        <v>12</v>
      </c>
    </row>
    <row r="250" spans="1:22" x14ac:dyDescent="0.25">
      <c r="A250">
        <v>263</v>
      </c>
      <c r="B250">
        <v>218</v>
      </c>
      <c r="C250" t="str">
        <f>SUBSTITUTE(VLOOKUP(ups__2[[#This Row],[userID]],pengguna!A:B,2,TRUE),"-","")</f>
        <v>810217086429</v>
      </c>
      <c r="D250" t="s">
        <v>766</v>
      </c>
      <c r="E250" t="s">
        <v>1</v>
      </c>
      <c r="F250" t="s">
        <v>1</v>
      </c>
      <c r="G250" t="s">
        <v>828</v>
      </c>
      <c r="H250" t="s">
        <v>105</v>
      </c>
      <c r="I250" t="s">
        <v>174</v>
      </c>
      <c r="J250" t="s">
        <v>5</v>
      </c>
      <c r="K250" t="s">
        <v>17</v>
      </c>
      <c r="L250" t="s">
        <v>17</v>
      </c>
      <c r="M250" t="s">
        <v>17</v>
      </c>
      <c r="N250" t="s">
        <v>17</v>
      </c>
      <c r="O250" t="s">
        <v>829</v>
      </c>
      <c r="P250" s="1">
        <v>1.1574074074074075E-4</v>
      </c>
      <c r="Q250" t="s">
        <v>676</v>
      </c>
      <c r="R250" t="s">
        <v>31</v>
      </c>
      <c r="S250" t="s">
        <v>830</v>
      </c>
      <c r="T250" t="s">
        <v>168</v>
      </c>
      <c r="U250" t="s">
        <v>11</v>
      </c>
      <c r="V250" t="s">
        <v>12</v>
      </c>
    </row>
    <row r="251" spans="1:22" x14ac:dyDescent="0.25">
      <c r="A251">
        <v>264</v>
      </c>
      <c r="B251">
        <v>218</v>
      </c>
      <c r="C251" t="str">
        <f>SUBSTITUTE(VLOOKUP(ups__2[[#This Row],[userID]],pengguna!A:B,2,TRUE),"-","")</f>
        <v>810217086429</v>
      </c>
      <c r="D251" t="s">
        <v>766</v>
      </c>
      <c r="E251" t="s">
        <v>1</v>
      </c>
      <c r="F251" t="s">
        <v>1</v>
      </c>
      <c r="G251" t="s">
        <v>831</v>
      </c>
      <c r="H251" t="s">
        <v>105</v>
      </c>
      <c r="I251" t="s">
        <v>174</v>
      </c>
      <c r="J251" t="s">
        <v>5</v>
      </c>
      <c r="K251" t="s">
        <v>17</v>
      </c>
      <c r="L251" t="s">
        <v>17</v>
      </c>
      <c r="M251" t="s">
        <v>17</v>
      </c>
      <c r="N251" t="s">
        <v>17</v>
      </c>
      <c r="O251" t="s">
        <v>832</v>
      </c>
      <c r="P251" s="1">
        <v>4.6296296296296294E-5</v>
      </c>
      <c r="Q251" t="s">
        <v>509</v>
      </c>
      <c r="R251" t="s">
        <v>31</v>
      </c>
      <c r="S251" t="s">
        <v>833</v>
      </c>
      <c r="T251" t="s">
        <v>96</v>
      </c>
      <c r="U251" t="s">
        <v>11</v>
      </c>
      <c r="V251" t="s">
        <v>12</v>
      </c>
    </row>
    <row r="252" spans="1:22" x14ac:dyDescent="0.25">
      <c r="A252">
        <v>265</v>
      </c>
      <c r="B252">
        <v>22</v>
      </c>
      <c r="C252" t="str">
        <f>SUBSTITUTE(VLOOKUP(ups__2[[#This Row],[userID]],pengguna!A:B,2,TRUE),"-","")</f>
        <v>660919085999</v>
      </c>
      <c r="D252" t="s">
        <v>766</v>
      </c>
      <c r="E252" t="s">
        <v>1</v>
      </c>
      <c r="F252" t="s">
        <v>1</v>
      </c>
      <c r="G252" t="s">
        <v>834</v>
      </c>
      <c r="H252" t="s">
        <v>3</v>
      </c>
      <c r="I252" t="s">
        <v>169</v>
      </c>
      <c r="J252" t="s">
        <v>5</v>
      </c>
      <c r="K252" t="s">
        <v>17</v>
      </c>
      <c r="L252" t="s">
        <v>17</v>
      </c>
      <c r="M252" t="s">
        <v>17</v>
      </c>
      <c r="N252" t="s">
        <v>17</v>
      </c>
      <c r="O252" t="s">
        <v>835</v>
      </c>
      <c r="P252" s="1">
        <v>0.23174768518518518</v>
      </c>
      <c r="Q252" t="s">
        <v>176</v>
      </c>
      <c r="R252" t="s">
        <v>31</v>
      </c>
      <c r="S252" t="s">
        <v>836</v>
      </c>
      <c r="T252" t="s">
        <v>10</v>
      </c>
      <c r="U252" t="s">
        <v>11</v>
      </c>
      <c r="V252" t="s">
        <v>12</v>
      </c>
    </row>
    <row r="253" spans="1:22" x14ac:dyDescent="0.25">
      <c r="A253">
        <v>266</v>
      </c>
      <c r="B253">
        <v>254</v>
      </c>
      <c r="C253" t="str">
        <f>SUBSTITUTE(VLOOKUP(ups__2[[#This Row],[userID]],pengguna!A:B,2,TRUE),"-","")</f>
        <v>810831025140</v>
      </c>
      <c r="D253" t="s">
        <v>766</v>
      </c>
      <c r="E253" t="s">
        <v>1</v>
      </c>
      <c r="F253" t="s">
        <v>1</v>
      </c>
      <c r="G253" t="s">
        <v>1</v>
      </c>
      <c r="H253" t="s">
        <v>153</v>
      </c>
      <c r="I253" t="s">
        <v>169</v>
      </c>
      <c r="J253" t="s">
        <v>5</v>
      </c>
      <c r="K253" t="s">
        <v>17</v>
      </c>
      <c r="L253" t="s">
        <v>17</v>
      </c>
      <c r="M253" t="s">
        <v>17</v>
      </c>
      <c r="N253" t="s">
        <v>17</v>
      </c>
      <c r="O253" t="s">
        <v>837</v>
      </c>
      <c r="P253" s="1">
        <v>0.40278935185185183</v>
      </c>
      <c r="Q253" t="s">
        <v>176</v>
      </c>
      <c r="R253" t="s">
        <v>8</v>
      </c>
      <c r="S253" t="s">
        <v>838</v>
      </c>
      <c r="T253" t="s">
        <v>10</v>
      </c>
      <c r="U253" t="s">
        <v>1</v>
      </c>
      <c r="V253" t="s">
        <v>12</v>
      </c>
    </row>
    <row r="254" spans="1:22" x14ac:dyDescent="0.25">
      <c r="A254">
        <v>267</v>
      </c>
      <c r="B254">
        <v>254</v>
      </c>
      <c r="C254" t="str">
        <f>SUBSTITUTE(VLOOKUP(ups__2[[#This Row],[userID]],pengguna!A:B,2,TRUE),"-","")</f>
        <v>810831025140</v>
      </c>
      <c r="D254" t="s">
        <v>766</v>
      </c>
      <c r="E254" t="s">
        <v>1</v>
      </c>
      <c r="F254" t="s">
        <v>1</v>
      </c>
      <c r="G254" t="s">
        <v>839</v>
      </c>
      <c r="H254" t="s">
        <v>153</v>
      </c>
      <c r="I254" t="s">
        <v>109</v>
      </c>
      <c r="J254" t="s">
        <v>5</v>
      </c>
      <c r="K254" t="s">
        <v>17</v>
      </c>
      <c r="L254" t="s">
        <v>17</v>
      </c>
      <c r="M254" t="s">
        <v>17</v>
      </c>
      <c r="N254" t="s">
        <v>17</v>
      </c>
      <c r="O254" t="s">
        <v>840</v>
      </c>
      <c r="P254" s="1">
        <v>0.4105787037037037</v>
      </c>
      <c r="Q254" t="s">
        <v>176</v>
      </c>
      <c r="R254" t="s">
        <v>8</v>
      </c>
      <c r="S254" t="s">
        <v>841</v>
      </c>
      <c r="T254" t="s">
        <v>10</v>
      </c>
      <c r="U254" t="s">
        <v>11</v>
      </c>
      <c r="V254" t="s">
        <v>12</v>
      </c>
    </row>
    <row r="255" spans="1:22" x14ac:dyDescent="0.25">
      <c r="A255">
        <v>268</v>
      </c>
      <c r="B255">
        <v>386</v>
      </c>
      <c r="C255" t="str">
        <f>SUBSTITUTE(VLOOKUP(ups__2[[#This Row],[userID]],pengguna!A:B,2,TRUE),"-","")</f>
        <v>840525045140</v>
      </c>
      <c r="D255" t="s">
        <v>842</v>
      </c>
      <c r="E255" t="s">
        <v>1</v>
      </c>
      <c r="F255" t="s">
        <v>1</v>
      </c>
      <c r="G255" t="s">
        <v>843</v>
      </c>
      <c r="H255" t="s">
        <v>15</v>
      </c>
      <c r="I255" t="s">
        <v>48</v>
      </c>
      <c r="J255" t="s">
        <v>18</v>
      </c>
      <c r="K255" t="s">
        <v>18</v>
      </c>
      <c r="L255" t="s">
        <v>18</v>
      </c>
      <c r="M255" t="s">
        <v>1</v>
      </c>
      <c r="N255" t="s">
        <v>1</v>
      </c>
      <c r="O255" t="s">
        <v>844</v>
      </c>
      <c r="P255" s="1">
        <v>0.41350694444444447</v>
      </c>
      <c r="Q255" t="s">
        <v>733</v>
      </c>
      <c r="R255" t="s">
        <v>8</v>
      </c>
      <c r="S255" t="s">
        <v>845</v>
      </c>
      <c r="T255" t="s">
        <v>44</v>
      </c>
      <c r="U255" t="s">
        <v>11</v>
      </c>
      <c r="V255" t="s">
        <v>1</v>
      </c>
    </row>
    <row r="256" spans="1:22" x14ac:dyDescent="0.25">
      <c r="A256">
        <v>269</v>
      </c>
      <c r="B256">
        <v>199</v>
      </c>
      <c r="C256" t="str">
        <f>SUBSTITUTE(VLOOKUP(ups__2[[#This Row],[userID]],pengguna!A:B,2,TRUE),"-","")</f>
        <v>800905105356</v>
      </c>
      <c r="D256" t="s">
        <v>842</v>
      </c>
      <c r="E256" t="s">
        <v>1</v>
      </c>
      <c r="F256" t="s">
        <v>1</v>
      </c>
      <c r="G256" t="s">
        <v>846</v>
      </c>
      <c r="H256" t="s">
        <v>29</v>
      </c>
      <c r="I256" t="s">
        <v>86</v>
      </c>
      <c r="J256" t="s">
        <v>18</v>
      </c>
      <c r="K256" t="s">
        <v>18</v>
      </c>
      <c r="L256" t="s">
        <v>18</v>
      </c>
      <c r="M256" t="s">
        <v>1</v>
      </c>
      <c r="N256" t="s">
        <v>1</v>
      </c>
      <c r="O256" t="s">
        <v>847</v>
      </c>
      <c r="P256" s="1">
        <v>0.4972685185185185</v>
      </c>
      <c r="Q256" t="s">
        <v>20</v>
      </c>
      <c r="R256" t="s">
        <v>8</v>
      </c>
      <c r="S256" t="s">
        <v>848</v>
      </c>
      <c r="T256" t="s">
        <v>22</v>
      </c>
      <c r="U256" t="s">
        <v>11</v>
      </c>
      <c r="V256" t="s">
        <v>12</v>
      </c>
    </row>
    <row r="257" spans="1:22" x14ac:dyDescent="0.25">
      <c r="A257">
        <v>270</v>
      </c>
      <c r="B257">
        <v>199</v>
      </c>
      <c r="C257" t="str">
        <f>SUBSTITUTE(VLOOKUP(ups__2[[#This Row],[userID]],pengguna!A:B,2,TRUE),"-","")</f>
        <v>800905105356</v>
      </c>
      <c r="D257" t="s">
        <v>842</v>
      </c>
      <c r="E257" t="s">
        <v>1</v>
      </c>
      <c r="F257" t="s">
        <v>1</v>
      </c>
      <c r="G257" t="s">
        <v>849</v>
      </c>
      <c r="H257" t="s">
        <v>29</v>
      </c>
      <c r="I257" t="s">
        <v>86</v>
      </c>
      <c r="J257" t="s">
        <v>5</v>
      </c>
      <c r="K257" t="s">
        <v>18</v>
      </c>
      <c r="L257" t="s">
        <v>18</v>
      </c>
      <c r="M257" t="s">
        <v>1</v>
      </c>
      <c r="N257" t="s">
        <v>1</v>
      </c>
      <c r="O257" t="s">
        <v>850</v>
      </c>
      <c r="P257" s="1">
        <v>4.1192129629629627E-2</v>
      </c>
      <c r="Q257" t="s">
        <v>20</v>
      </c>
      <c r="R257" t="s">
        <v>31</v>
      </c>
      <c r="S257" t="s">
        <v>851</v>
      </c>
      <c r="T257" t="s">
        <v>22</v>
      </c>
      <c r="U257" t="s">
        <v>11</v>
      </c>
      <c r="V257" t="s">
        <v>12</v>
      </c>
    </row>
    <row r="258" spans="1:22" x14ac:dyDescent="0.25">
      <c r="A258">
        <v>271</v>
      </c>
      <c r="B258">
        <v>445</v>
      </c>
      <c r="C258" t="str">
        <f>SUBSTITUTE(VLOOKUP(ups__2[[#This Row],[userID]],pengguna!A:B,2,TRUE),"-","")</f>
        <v>851125105654</v>
      </c>
      <c r="D258" t="s">
        <v>842</v>
      </c>
      <c r="E258" t="s">
        <v>1</v>
      </c>
      <c r="F258" t="s">
        <v>1</v>
      </c>
      <c r="G258" t="s">
        <v>813</v>
      </c>
      <c r="H258" t="s">
        <v>124</v>
      </c>
      <c r="I258" t="s">
        <v>169</v>
      </c>
      <c r="J258" t="s">
        <v>18</v>
      </c>
      <c r="K258" t="s">
        <v>18</v>
      </c>
      <c r="L258" t="s">
        <v>18</v>
      </c>
      <c r="M258" t="s">
        <v>1</v>
      </c>
      <c r="N258" t="s">
        <v>1</v>
      </c>
      <c r="O258" t="s">
        <v>852</v>
      </c>
      <c r="P258" s="1">
        <v>0.6334953703703704</v>
      </c>
      <c r="Q258" t="s">
        <v>733</v>
      </c>
      <c r="R258" t="s">
        <v>8</v>
      </c>
      <c r="S258" t="s">
        <v>853</v>
      </c>
      <c r="T258" t="s">
        <v>90</v>
      </c>
      <c r="U258" t="s">
        <v>11</v>
      </c>
      <c r="V258" t="s">
        <v>1</v>
      </c>
    </row>
    <row r="259" spans="1:22" x14ac:dyDescent="0.25">
      <c r="A259">
        <v>272</v>
      </c>
      <c r="B259">
        <v>445</v>
      </c>
      <c r="C259" t="str">
        <f>SUBSTITUTE(VLOOKUP(ups__2[[#This Row],[userID]],pengguna!A:B,2,TRUE),"-","")</f>
        <v>851125105654</v>
      </c>
      <c r="D259" t="s">
        <v>842</v>
      </c>
      <c r="E259" t="s">
        <v>1</v>
      </c>
      <c r="F259" t="s">
        <v>1</v>
      </c>
      <c r="G259" t="s">
        <v>813</v>
      </c>
      <c r="H259" t="s">
        <v>153</v>
      </c>
      <c r="I259" t="s">
        <v>169</v>
      </c>
      <c r="J259" t="s">
        <v>255</v>
      </c>
      <c r="K259" t="s">
        <v>17</v>
      </c>
      <c r="L259" t="s">
        <v>17</v>
      </c>
      <c r="M259" t="s">
        <v>17</v>
      </c>
      <c r="N259" t="s">
        <v>17</v>
      </c>
      <c r="O259" t="s">
        <v>814</v>
      </c>
      <c r="P259" s="1">
        <v>0.38361111111111112</v>
      </c>
      <c r="Q259" t="s">
        <v>815</v>
      </c>
      <c r="R259" t="s">
        <v>31</v>
      </c>
      <c r="S259" t="s">
        <v>854</v>
      </c>
      <c r="T259" t="s">
        <v>90</v>
      </c>
      <c r="U259" t="s">
        <v>11</v>
      </c>
      <c r="V259" t="s">
        <v>1</v>
      </c>
    </row>
    <row r="260" spans="1:22" x14ac:dyDescent="0.25">
      <c r="A260">
        <v>273</v>
      </c>
      <c r="B260">
        <v>473</v>
      </c>
      <c r="C260" t="str">
        <f>SUBSTITUTE(VLOOKUP(ups__2[[#This Row],[userID]],pengguna!A:B,2,TRUE),"-","")</f>
        <v>870321035490</v>
      </c>
      <c r="D260" t="s">
        <v>855</v>
      </c>
      <c r="E260" t="s">
        <v>1</v>
      </c>
      <c r="F260" t="s">
        <v>1</v>
      </c>
      <c r="G260" t="s">
        <v>856</v>
      </c>
      <c r="H260" t="s">
        <v>124</v>
      </c>
      <c r="I260" t="s">
        <v>174</v>
      </c>
      <c r="J260" t="s">
        <v>18</v>
      </c>
      <c r="K260" t="s">
        <v>18</v>
      </c>
      <c r="L260" t="s">
        <v>18</v>
      </c>
      <c r="M260" t="s">
        <v>1</v>
      </c>
      <c r="N260" t="s">
        <v>1</v>
      </c>
      <c r="O260" t="s">
        <v>857</v>
      </c>
      <c r="P260" s="1">
        <v>8.7361111111111112E-2</v>
      </c>
      <c r="Q260" t="s">
        <v>176</v>
      </c>
      <c r="R260" t="s">
        <v>31</v>
      </c>
      <c r="S260" t="s">
        <v>858</v>
      </c>
      <c r="T260" t="s">
        <v>90</v>
      </c>
      <c r="U260" t="s">
        <v>11</v>
      </c>
      <c r="V260" t="s">
        <v>12</v>
      </c>
    </row>
    <row r="261" spans="1:22" x14ac:dyDescent="0.25">
      <c r="A261">
        <v>274</v>
      </c>
      <c r="B261">
        <v>473</v>
      </c>
      <c r="C261" t="str">
        <f>SUBSTITUTE(VLOOKUP(ups__2[[#This Row],[userID]],pengguna!A:B,2,TRUE),"-","")</f>
        <v>870321035490</v>
      </c>
      <c r="D261" t="s">
        <v>855</v>
      </c>
      <c r="E261" t="s">
        <v>1</v>
      </c>
      <c r="F261" t="s">
        <v>1</v>
      </c>
      <c r="G261" t="s">
        <v>859</v>
      </c>
      <c r="H261" t="s">
        <v>153</v>
      </c>
      <c r="I261" t="s">
        <v>174</v>
      </c>
      <c r="J261" t="s">
        <v>60</v>
      </c>
      <c r="K261" t="s">
        <v>18</v>
      </c>
      <c r="L261" t="s">
        <v>18</v>
      </c>
      <c r="M261" t="s">
        <v>1</v>
      </c>
      <c r="N261" t="s">
        <v>1</v>
      </c>
      <c r="O261" t="s">
        <v>860</v>
      </c>
      <c r="P261" s="1">
        <v>8.9583333333333334E-2</v>
      </c>
      <c r="Q261" t="s">
        <v>176</v>
      </c>
      <c r="R261" t="s">
        <v>8</v>
      </c>
      <c r="S261" t="s">
        <v>861</v>
      </c>
      <c r="T261" t="s">
        <v>90</v>
      </c>
      <c r="U261" t="s">
        <v>11</v>
      </c>
      <c r="V261" t="s">
        <v>12</v>
      </c>
    </row>
    <row r="262" spans="1:22" x14ac:dyDescent="0.25">
      <c r="A262">
        <v>275</v>
      </c>
      <c r="B262">
        <v>158</v>
      </c>
      <c r="C262" t="str">
        <f>SUBSTITUTE(VLOOKUP(ups__2[[#This Row],[userID]],pengguna!A:B,2,TRUE),"-","")</f>
        <v>790610065450</v>
      </c>
      <c r="D262" t="s">
        <v>855</v>
      </c>
      <c r="E262" t="s">
        <v>1</v>
      </c>
      <c r="F262" t="s">
        <v>862</v>
      </c>
      <c r="G262" t="s">
        <v>862</v>
      </c>
      <c r="H262" t="s">
        <v>15</v>
      </c>
      <c r="I262" t="s">
        <v>16</v>
      </c>
      <c r="J262" t="s">
        <v>5</v>
      </c>
      <c r="K262" t="s">
        <v>18</v>
      </c>
      <c r="L262" t="s">
        <v>18</v>
      </c>
      <c r="M262" t="s">
        <v>1</v>
      </c>
      <c r="N262" t="s">
        <v>1</v>
      </c>
      <c r="O262" t="s">
        <v>863</v>
      </c>
      <c r="P262" s="1">
        <v>0.10239583333333334</v>
      </c>
      <c r="Q262" t="s">
        <v>20</v>
      </c>
      <c r="R262" t="s">
        <v>1</v>
      </c>
      <c r="S262" t="s">
        <v>864</v>
      </c>
      <c r="T262" t="s">
        <v>22</v>
      </c>
      <c r="U262" t="s">
        <v>11</v>
      </c>
      <c r="V262" t="s">
        <v>12</v>
      </c>
    </row>
    <row r="263" spans="1:22" x14ac:dyDescent="0.25">
      <c r="A263">
        <v>276</v>
      </c>
      <c r="B263">
        <v>249</v>
      </c>
      <c r="C263" t="str">
        <f>SUBSTITUTE(VLOOKUP(ups__2[[#This Row],[userID]],pengguna!A:B,2,TRUE),"-","")</f>
        <v>810723086114</v>
      </c>
      <c r="D263" t="s">
        <v>865</v>
      </c>
      <c r="E263" t="s">
        <v>1</v>
      </c>
      <c r="F263" t="s">
        <v>1</v>
      </c>
      <c r="G263" t="s">
        <v>492</v>
      </c>
      <c r="H263" t="s">
        <v>15</v>
      </c>
      <c r="I263" t="s">
        <v>321</v>
      </c>
      <c r="J263" t="s">
        <v>5</v>
      </c>
      <c r="K263" t="s">
        <v>18</v>
      </c>
      <c r="L263" t="s">
        <v>5</v>
      </c>
      <c r="M263" t="s">
        <v>1</v>
      </c>
      <c r="N263" t="s">
        <v>1</v>
      </c>
      <c r="O263" t="s">
        <v>866</v>
      </c>
      <c r="P263" s="1">
        <v>0.37472222222222223</v>
      </c>
      <c r="Q263" t="s">
        <v>733</v>
      </c>
      <c r="R263" t="s">
        <v>223</v>
      </c>
      <c r="S263" t="s">
        <v>867</v>
      </c>
      <c r="T263" t="s">
        <v>22</v>
      </c>
      <c r="U263" t="s">
        <v>11</v>
      </c>
      <c r="V263" t="s">
        <v>1</v>
      </c>
    </row>
    <row r="264" spans="1:22" x14ac:dyDescent="0.25">
      <c r="A264">
        <v>277</v>
      </c>
      <c r="B264">
        <v>100</v>
      </c>
      <c r="C264" t="str">
        <f>SUBSTITUTE(VLOOKUP(ups__2[[#This Row],[userID]],pengguna!A:B,2,TRUE),"-","")</f>
        <v>760907135475</v>
      </c>
      <c r="D264" t="s">
        <v>868</v>
      </c>
      <c r="E264" t="s">
        <v>1</v>
      </c>
      <c r="F264" t="s">
        <v>1</v>
      </c>
      <c r="G264" t="s">
        <v>869</v>
      </c>
      <c r="H264" t="s">
        <v>3</v>
      </c>
      <c r="I264" t="s">
        <v>870</v>
      </c>
      <c r="J264" t="s">
        <v>5</v>
      </c>
      <c r="K264" t="s">
        <v>18</v>
      </c>
      <c r="L264" t="s">
        <v>18</v>
      </c>
      <c r="M264" t="s">
        <v>1</v>
      </c>
      <c r="N264" t="s">
        <v>1</v>
      </c>
      <c r="O264" t="s">
        <v>871</v>
      </c>
      <c r="P264" s="1">
        <v>0.15908564814814816</v>
      </c>
      <c r="Q264" t="s">
        <v>872</v>
      </c>
      <c r="R264" t="s">
        <v>51</v>
      </c>
      <c r="S264" t="s">
        <v>873</v>
      </c>
      <c r="T264" t="s">
        <v>870</v>
      </c>
      <c r="U264" t="s">
        <v>11</v>
      </c>
      <c r="V264" t="s">
        <v>1</v>
      </c>
    </row>
    <row r="265" spans="1:22" x14ac:dyDescent="0.25">
      <c r="A265">
        <v>278</v>
      </c>
      <c r="B265">
        <v>324</v>
      </c>
      <c r="C265" t="str">
        <f>SUBSTITUTE(VLOOKUP(ups__2[[#This Row],[userID]],pengguna!A:B,2,TRUE),"-","")</f>
        <v>821115086114</v>
      </c>
      <c r="D265" t="s">
        <v>868</v>
      </c>
      <c r="E265" t="s">
        <v>1</v>
      </c>
      <c r="F265" t="s">
        <v>1</v>
      </c>
      <c r="G265" t="s">
        <v>38</v>
      </c>
      <c r="H265" t="s">
        <v>124</v>
      </c>
      <c r="I265" t="s">
        <v>40</v>
      </c>
      <c r="J265" t="s">
        <v>5</v>
      </c>
      <c r="K265" t="s">
        <v>18</v>
      </c>
      <c r="L265" t="s">
        <v>5</v>
      </c>
      <c r="M265" t="s">
        <v>1</v>
      </c>
      <c r="N265" t="s">
        <v>1</v>
      </c>
      <c r="O265" t="s">
        <v>874</v>
      </c>
      <c r="P265" s="1">
        <v>0.47266203703703702</v>
      </c>
      <c r="Q265" t="s">
        <v>20</v>
      </c>
      <c r="R265" t="s">
        <v>51</v>
      </c>
      <c r="S265" t="s">
        <v>875</v>
      </c>
      <c r="T265" t="s">
        <v>44</v>
      </c>
      <c r="U265" t="s">
        <v>11</v>
      </c>
      <c r="V265" t="s">
        <v>12</v>
      </c>
    </row>
    <row r="266" spans="1:22" x14ac:dyDescent="0.25">
      <c r="A266">
        <v>279</v>
      </c>
      <c r="B266">
        <v>324</v>
      </c>
      <c r="C266" t="str">
        <f>SUBSTITUTE(VLOOKUP(ups__2[[#This Row],[userID]],pengguna!A:B,2,TRUE),"-","")</f>
        <v>821115086114</v>
      </c>
      <c r="D266" t="s">
        <v>868</v>
      </c>
      <c r="E266" t="s">
        <v>1</v>
      </c>
      <c r="F266" t="s">
        <v>1</v>
      </c>
      <c r="G266" t="s">
        <v>38</v>
      </c>
      <c r="H266" t="s">
        <v>124</v>
      </c>
      <c r="I266" t="s">
        <v>40</v>
      </c>
      <c r="J266" t="s">
        <v>5</v>
      </c>
      <c r="K266" t="s">
        <v>18</v>
      </c>
      <c r="L266" t="s">
        <v>18</v>
      </c>
      <c r="M266" t="s">
        <v>1</v>
      </c>
      <c r="N266" t="s">
        <v>1</v>
      </c>
      <c r="O266" t="s">
        <v>554</v>
      </c>
      <c r="P266" s="1">
        <v>0.47395833333333331</v>
      </c>
      <c r="Q266" t="s">
        <v>20</v>
      </c>
      <c r="R266" t="s">
        <v>8</v>
      </c>
      <c r="S266" t="s">
        <v>876</v>
      </c>
      <c r="T266" t="s">
        <v>44</v>
      </c>
      <c r="U266" t="s">
        <v>11</v>
      </c>
      <c r="V266" t="s">
        <v>12</v>
      </c>
    </row>
    <row r="267" spans="1:22" x14ac:dyDescent="0.25">
      <c r="A267">
        <v>280</v>
      </c>
      <c r="B267">
        <v>303</v>
      </c>
      <c r="C267" t="str">
        <f>SUBSTITUTE(VLOOKUP(ups__2[[#This Row],[userID]],pengguna!A:B,2,TRUE),"-","")</f>
        <v>820614035544</v>
      </c>
      <c r="D267" t="s">
        <v>868</v>
      </c>
      <c r="E267" t="s">
        <v>1</v>
      </c>
      <c r="F267" t="s">
        <v>1</v>
      </c>
      <c r="G267" t="s">
        <v>145</v>
      </c>
      <c r="H267" t="s">
        <v>15</v>
      </c>
      <c r="I267" t="s">
        <v>77</v>
      </c>
      <c r="J267" t="s">
        <v>18</v>
      </c>
      <c r="K267" t="s">
        <v>18</v>
      </c>
      <c r="L267" t="s">
        <v>5</v>
      </c>
      <c r="M267" t="s">
        <v>5</v>
      </c>
      <c r="N267" t="s">
        <v>1</v>
      </c>
      <c r="O267" t="s">
        <v>877</v>
      </c>
      <c r="P267" s="1">
        <v>0.39239583333333333</v>
      </c>
      <c r="Q267" t="s">
        <v>878</v>
      </c>
      <c r="R267" t="s">
        <v>51</v>
      </c>
      <c r="S267" t="s">
        <v>879</v>
      </c>
      <c r="T267" t="s">
        <v>22</v>
      </c>
      <c r="U267" t="s">
        <v>102</v>
      </c>
      <c r="V267" t="s">
        <v>12</v>
      </c>
    </row>
    <row r="268" spans="1:22" x14ac:dyDescent="0.25">
      <c r="A268">
        <v>281</v>
      </c>
      <c r="B268">
        <v>473</v>
      </c>
      <c r="C268" t="str">
        <f>SUBSTITUTE(VLOOKUP(ups__2[[#This Row],[userID]],pengguna!A:B,2,TRUE),"-","")</f>
        <v>870321035490</v>
      </c>
      <c r="D268" t="s">
        <v>509</v>
      </c>
      <c r="E268" t="s">
        <v>1</v>
      </c>
      <c r="F268" t="s">
        <v>1</v>
      </c>
      <c r="G268" t="s">
        <v>880</v>
      </c>
      <c r="H268" t="s">
        <v>1</v>
      </c>
      <c r="I268" t="s">
        <v>174</v>
      </c>
      <c r="J268" t="s">
        <v>67</v>
      </c>
      <c r="K268" t="s">
        <v>17</v>
      </c>
      <c r="L268" t="s">
        <v>17</v>
      </c>
      <c r="M268" t="s">
        <v>17</v>
      </c>
      <c r="N268" t="s">
        <v>17</v>
      </c>
      <c r="O268" t="s">
        <v>881</v>
      </c>
      <c r="P268" s="1">
        <v>0.2653240740740741</v>
      </c>
      <c r="Q268" t="s">
        <v>176</v>
      </c>
      <c r="R268" t="s">
        <v>31</v>
      </c>
      <c r="S268" t="s">
        <v>882</v>
      </c>
      <c r="T268" t="s">
        <v>333</v>
      </c>
      <c r="U268" t="s">
        <v>11</v>
      </c>
      <c r="V268" t="s">
        <v>12</v>
      </c>
    </row>
    <row r="269" spans="1:22" x14ac:dyDescent="0.25">
      <c r="A269">
        <v>282</v>
      </c>
      <c r="B269">
        <v>218</v>
      </c>
      <c r="C269" t="str">
        <f>SUBSTITUTE(VLOOKUP(ups__2[[#This Row],[userID]],pengguna!A:B,2,TRUE),"-","")</f>
        <v>810217086429</v>
      </c>
      <c r="D269" t="s">
        <v>509</v>
      </c>
      <c r="E269" t="s">
        <v>1</v>
      </c>
      <c r="F269" t="s">
        <v>1</v>
      </c>
      <c r="G269" t="s">
        <v>883</v>
      </c>
      <c r="H269" t="s">
        <v>181</v>
      </c>
      <c r="I269" t="s">
        <v>174</v>
      </c>
      <c r="J269" t="s">
        <v>5</v>
      </c>
      <c r="K269" t="s">
        <v>17</v>
      </c>
      <c r="L269" t="s">
        <v>17</v>
      </c>
      <c r="M269" t="s">
        <v>17</v>
      </c>
      <c r="N269" t="s">
        <v>17</v>
      </c>
      <c r="O269" t="s">
        <v>884</v>
      </c>
      <c r="P269" s="1">
        <v>1.5648148148148147E-2</v>
      </c>
      <c r="Q269" t="s">
        <v>885</v>
      </c>
      <c r="R269" t="s">
        <v>31</v>
      </c>
      <c r="S269" t="s">
        <v>886</v>
      </c>
      <c r="T269" t="s">
        <v>58</v>
      </c>
      <c r="U269" t="s">
        <v>11</v>
      </c>
      <c r="V269" t="s">
        <v>12</v>
      </c>
    </row>
    <row r="270" spans="1:22" x14ac:dyDescent="0.25">
      <c r="A270">
        <v>283</v>
      </c>
      <c r="B270">
        <v>218</v>
      </c>
      <c r="C270" t="str">
        <f>SUBSTITUTE(VLOOKUP(ups__2[[#This Row],[userID]],pengguna!A:B,2,TRUE),"-","")</f>
        <v>810217086429</v>
      </c>
      <c r="D270" t="s">
        <v>509</v>
      </c>
      <c r="E270" t="s">
        <v>1</v>
      </c>
      <c r="F270" t="s">
        <v>1</v>
      </c>
      <c r="G270" t="s">
        <v>887</v>
      </c>
      <c r="H270" t="s">
        <v>1</v>
      </c>
      <c r="I270" t="s">
        <v>174</v>
      </c>
      <c r="J270" t="s">
        <v>5</v>
      </c>
      <c r="K270" t="s">
        <v>17</v>
      </c>
      <c r="L270" t="s">
        <v>17</v>
      </c>
      <c r="M270" t="s">
        <v>17</v>
      </c>
      <c r="N270" t="s">
        <v>17</v>
      </c>
      <c r="O270" t="s">
        <v>888</v>
      </c>
      <c r="P270" s="1">
        <v>1.8553240740740742E-2</v>
      </c>
      <c r="Q270" t="s">
        <v>885</v>
      </c>
      <c r="R270" t="s">
        <v>31</v>
      </c>
      <c r="S270" t="s">
        <v>889</v>
      </c>
      <c r="T270" t="s">
        <v>168</v>
      </c>
      <c r="U270" t="s">
        <v>11</v>
      </c>
      <c r="V270" t="s">
        <v>12</v>
      </c>
    </row>
    <row r="271" spans="1:22" x14ac:dyDescent="0.25">
      <c r="A271">
        <v>284</v>
      </c>
      <c r="B271">
        <v>218</v>
      </c>
      <c r="C271" t="str">
        <f>SUBSTITUTE(VLOOKUP(ups__2[[#This Row],[userID]],pengguna!A:B,2,TRUE),"-","")</f>
        <v>810217086429</v>
      </c>
      <c r="D271" t="s">
        <v>509</v>
      </c>
      <c r="E271" t="s">
        <v>1</v>
      </c>
      <c r="F271" t="s">
        <v>1</v>
      </c>
      <c r="G271" t="s">
        <v>890</v>
      </c>
      <c r="H271" t="s">
        <v>92</v>
      </c>
      <c r="I271" t="s">
        <v>174</v>
      </c>
      <c r="J271" t="s">
        <v>18</v>
      </c>
      <c r="K271" t="s">
        <v>17</v>
      </c>
      <c r="L271" t="s">
        <v>17</v>
      </c>
      <c r="M271" t="s">
        <v>17</v>
      </c>
      <c r="N271" t="s">
        <v>17</v>
      </c>
      <c r="O271" t="s">
        <v>675</v>
      </c>
      <c r="P271" s="1">
        <v>2.0844907407407406E-2</v>
      </c>
      <c r="Q271" t="s">
        <v>559</v>
      </c>
      <c r="R271" t="s">
        <v>8</v>
      </c>
      <c r="S271" t="s">
        <v>891</v>
      </c>
      <c r="T271" t="s">
        <v>168</v>
      </c>
      <c r="U271" t="s">
        <v>11</v>
      </c>
      <c r="V271" t="s">
        <v>12</v>
      </c>
    </row>
    <row r="272" spans="1:22" x14ac:dyDescent="0.25">
      <c r="A272">
        <v>285</v>
      </c>
      <c r="B272">
        <v>535</v>
      </c>
      <c r="C272" t="str">
        <f>SUBSTITUTE(VLOOKUP(ups__2[[#This Row],[userID]],pengguna!A:B,2,TRUE),"-","")</f>
        <v>820208085394</v>
      </c>
      <c r="D272" t="s">
        <v>892</v>
      </c>
      <c r="E272" t="s">
        <v>1</v>
      </c>
      <c r="F272" t="s">
        <v>1</v>
      </c>
      <c r="G272" t="s">
        <v>893</v>
      </c>
      <c r="H272" t="s">
        <v>72</v>
      </c>
      <c r="I272" t="s">
        <v>174</v>
      </c>
      <c r="J272" t="s">
        <v>18</v>
      </c>
      <c r="K272" t="s">
        <v>18</v>
      </c>
      <c r="L272" t="s">
        <v>18</v>
      </c>
      <c r="M272" t="s">
        <v>1</v>
      </c>
      <c r="N272" t="s">
        <v>1</v>
      </c>
      <c r="O272" t="s">
        <v>894</v>
      </c>
      <c r="P272" s="1">
        <v>0.62527777777777782</v>
      </c>
      <c r="Q272" t="s">
        <v>895</v>
      </c>
      <c r="R272" t="s">
        <v>31</v>
      </c>
      <c r="S272" t="s">
        <v>896</v>
      </c>
      <c r="T272" t="s">
        <v>58</v>
      </c>
      <c r="U272" t="s">
        <v>11</v>
      </c>
      <c r="V272" t="s">
        <v>12</v>
      </c>
    </row>
    <row r="273" spans="1:22" x14ac:dyDescent="0.25">
      <c r="A273">
        <v>286</v>
      </c>
      <c r="B273">
        <v>280</v>
      </c>
      <c r="C273" t="str">
        <f>SUBSTITUTE(VLOOKUP(ups__2[[#This Row],[userID]],pengguna!A:B,2,TRUE),"-","")</f>
        <v>820125086009</v>
      </c>
      <c r="D273" t="s">
        <v>885</v>
      </c>
      <c r="E273" t="s">
        <v>1</v>
      </c>
      <c r="F273" t="s">
        <v>1</v>
      </c>
      <c r="G273" t="s">
        <v>897</v>
      </c>
      <c r="H273" t="s">
        <v>105</v>
      </c>
      <c r="I273" t="s">
        <v>169</v>
      </c>
      <c r="J273" t="s">
        <v>5</v>
      </c>
      <c r="K273" t="s">
        <v>17</v>
      </c>
      <c r="L273" t="s">
        <v>17</v>
      </c>
      <c r="M273" t="s">
        <v>17</v>
      </c>
      <c r="N273" t="s">
        <v>17</v>
      </c>
      <c r="O273" t="s">
        <v>898</v>
      </c>
      <c r="P273" s="1">
        <v>0.2164699074074074</v>
      </c>
      <c r="Q273" t="s">
        <v>899</v>
      </c>
      <c r="R273" t="s">
        <v>223</v>
      </c>
      <c r="S273" t="s">
        <v>900</v>
      </c>
      <c r="T273" t="s">
        <v>220</v>
      </c>
      <c r="U273" t="s">
        <v>11</v>
      </c>
      <c r="V273" t="s">
        <v>12</v>
      </c>
    </row>
    <row r="274" spans="1:22" x14ac:dyDescent="0.25">
      <c r="A274">
        <v>287</v>
      </c>
      <c r="B274">
        <v>303</v>
      </c>
      <c r="C274" t="str">
        <f>SUBSTITUTE(VLOOKUP(ups__2[[#This Row],[userID]],pengguna!A:B,2,TRUE),"-","")</f>
        <v>820614035544</v>
      </c>
      <c r="D274" t="s">
        <v>885</v>
      </c>
      <c r="E274" t="s">
        <v>1</v>
      </c>
      <c r="F274" t="s">
        <v>1</v>
      </c>
      <c r="G274" t="s">
        <v>901</v>
      </c>
      <c r="H274" t="s">
        <v>29</v>
      </c>
      <c r="I274" t="s">
        <v>77</v>
      </c>
      <c r="J274" t="s">
        <v>17</v>
      </c>
      <c r="K274" t="s">
        <v>17</v>
      </c>
      <c r="L274" t="s">
        <v>5</v>
      </c>
      <c r="M274" t="s">
        <v>17</v>
      </c>
      <c r="N274" t="s">
        <v>17</v>
      </c>
      <c r="O274" t="s">
        <v>902</v>
      </c>
      <c r="P274" s="1">
        <v>0.24964120370370371</v>
      </c>
      <c r="Q274" t="s">
        <v>292</v>
      </c>
      <c r="R274" t="s">
        <v>31</v>
      </c>
      <c r="S274" t="s">
        <v>903</v>
      </c>
      <c r="T274" t="s">
        <v>22</v>
      </c>
      <c r="U274" t="s">
        <v>11</v>
      </c>
      <c r="V274" t="s">
        <v>1</v>
      </c>
    </row>
    <row r="275" spans="1:22" x14ac:dyDescent="0.25">
      <c r="A275">
        <v>288</v>
      </c>
      <c r="B275">
        <v>43</v>
      </c>
      <c r="C275" t="str">
        <f>SUBSTITUTE(VLOOKUP(ups__2[[#This Row],[userID]],pengguna!A:B,2,TRUE),"-","")</f>
        <v>710309085185</v>
      </c>
      <c r="D275" t="s">
        <v>885</v>
      </c>
      <c r="E275" t="s">
        <v>1</v>
      </c>
      <c r="F275" t="s">
        <v>1</v>
      </c>
      <c r="G275" t="s">
        <v>634</v>
      </c>
      <c r="H275" t="s">
        <v>29</v>
      </c>
      <c r="I275" t="s">
        <v>635</v>
      </c>
      <c r="J275" t="s">
        <v>18</v>
      </c>
      <c r="K275" t="s">
        <v>18</v>
      </c>
      <c r="L275" t="s">
        <v>5</v>
      </c>
      <c r="M275" t="s">
        <v>5</v>
      </c>
      <c r="N275" t="s">
        <v>1</v>
      </c>
      <c r="O275" t="s">
        <v>904</v>
      </c>
      <c r="P275" s="1">
        <v>0.2666087962962963</v>
      </c>
      <c r="Q275" t="s">
        <v>20</v>
      </c>
      <c r="R275" t="s">
        <v>8</v>
      </c>
      <c r="S275" t="s">
        <v>905</v>
      </c>
      <c r="T275" t="s">
        <v>22</v>
      </c>
      <c r="U275" t="s">
        <v>102</v>
      </c>
      <c r="V275" t="s">
        <v>12</v>
      </c>
    </row>
    <row r="276" spans="1:22" x14ac:dyDescent="0.25">
      <c r="A276">
        <v>289</v>
      </c>
      <c r="B276">
        <v>218</v>
      </c>
      <c r="C276" t="str">
        <f>SUBSTITUTE(VLOOKUP(ups__2[[#This Row],[userID]],pengguna!A:B,2,TRUE),"-","")</f>
        <v>810217086429</v>
      </c>
      <c r="D276" t="s">
        <v>885</v>
      </c>
      <c r="E276" t="s">
        <v>1</v>
      </c>
      <c r="F276" t="s">
        <v>1</v>
      </c>
      <c r="G276" t="s">
        <v>906</v>
      </c>
      <c r="H276" t="s">
        <v>66</v>
      </c>
      <c r="I276" t="s">
        <v>174</v>
      </c>
      <c r="J276" t="s">
        <v>5</v>
      </c>
      <c r="K276" t="s">
        <v>17</v>
      </c>
      <c r="L276" t="s">
        <v>17</v>
      </c>
      <c r="M276" t="s">
        <v>17</v>
      </c>
      <c r="N276" t="s">
        <v>17</v>
      </c>
      <c r="O276" t="s">
        <v>907</v>
      </c>
      <c r="P276" s="1">
        <v>0.1228125</v>
      </c>
      <c r="Q276" t="s">
        <v>559</v>
      </c>
      <c r="R276" t="s">
        <v>8</v>
      </c>
      <c r="S276" t="s">
        <v>908</v>
      </c>
      <c r="T276" t="s">
        <v>168</v>
      </c>
      <c r="U276" t="s">
        <v>11</v>
      </c>
      <c r="V276" t="s">
        <v>12</v>
      </c>
    </row>
    <row r="277" spans="1:22" x14ac:dyDescent="0.25">
      <c r="A277">
        <v>290</v>
      </c>
      <c r="B277">
        <v>303</v>
      </c>
      <c r="C277" t="str">
        <f>SUBSTITUTE(VLOOKUP(ups__2[[#This Row],[userID]],pengguna!A:B,2,TRUE),"-","")</f>
        <v>820614035544</v>
      </c>
      <c r="D277" t="s">
        <v>885</v>
      </c>
      <c r="E277" t="s">
        <v>1</v>
      </c>
      <c r="F277" t="s">
        <v>1</v>
      </c>
      <c r="G277" t="s">
        <v>1</v>
      </c>
      <c r="H277" t="s">
        <v>29</v>
      </c>
      <c r="I277" t="s">
        <v>77</v>
      </c>
      <c r="J277" t="s">
        <v>17</v>
      </c>
      <c r="K277" t="s">
        <v>5</v>
      </c>
      <c r="L277" t="s">
        <v>5</v>
      </c>
      <c r="M277" t="s">
        <v>1</v>
      </c>
      <c r="N277" t="s">
        <v>1</v>
      </c>
      <c r="O277" t="s">
        <v>909</v>
      </c>
      <c r="P277" s="1">
        <v>0.38733796296296297</v>
      </c>
      <c r="Q277" t="s">
        <v>20</v>
      </c>
      <c r="R277" t="s">
        <v>51</v>
      </c>
      <c r="S277" t="s">
        <v>910</v>
      </c>
      <c r="T277" t="s">
        <v>22</v>
      </c>
      <c r="U277" t="s">
        <v>11</v>
      </c>
      <c r="V277" t="s">
        <v>12</v>
      </c>
    </row>
    <row r="278" spans="1:22" x14ac:dyDescent="0.25">
      <c r="A278">
        <v>291</v>
      </c>
      <c r="B278">
        <v>11</v>
      </c>
      <c r="C278" t="str">
        <f>SUBSTITUTE(VLOOKUP(ups__2[[#This Row],[userID]],pengguna!A:B,2,TRUE),"-","")</f>
        <v>630319085891</v>
      </c>
      <c r="D278" t="s">
        <v>885</v>
      </c>
      <c r="E278" t="s">
        <v>1</v>
      </c>
      <c r="F278" t="s">
        <v>1</v>
      </c>
      <c r="G278" t="s">
        <v>911</v>
      </c>
      <c r="H278" t="s">
        <v>29</v>
      </c>
      <c r="I278" t="s">
        <v>24</v>
      </c>
      <c r="J278" t="s">
        <v>5</v>
      </c>
      <c r="K278" t="s">
        <v>18</v>
      </c>
      <c r="L278" t="s">
        <v>5</v>
      </c>
      <c r="M278" t="s">
        <v>1</v>
      </c>
      <c r="N278" t="s">
        <v>1</v>
      </c>
      <c r="O278" t="s">
        <v>909</v>
      </c>
      <c r="P278" s="1">
        <v>0.66667824074074078</v>
      </c>
      <c r="Q278" t="s">
        <v>20</v>
      </c>
      <c r="R278" t="s">
        <v>8</v>
      </c>
      <c r="S278" t="s">
        <v>912</v>
      </c>
      <c r="T278" t="s">
        <v>22</v>
      </c>
      <c r="U278" t="s">
        <v>11</v>
      </c>
      <c r="V278" t="s">
        <v>12</v>
      </c>
    </row>
    <row r="279" spans="1:22" x14ac:dyDescent="0.25">
      <c r="A279">
        <v>292</v>
      </c>
      <c r="B279">
        <v>473</v>
      </c>
      <c r="C279" t="str">
        <f>SUBSTITUTE(VLOOKUP(ups__2[[#This Row],[userID]],pengguna!A:B,2,TRUE),"-","")</f>
        <v>870321035490</v>
      </c>
      <c r="D279" t="s">
        <v>913</v>
      </c>
      <c r="E279" t="s">
        <v>1</v>
      </c>
      <c r="F279" t="s">
        <v>1</v>
      </c>
      <c r="G279" t="s">
        <v>1</v>
      </c>
      <c r="H279" t="s">
        <v>124</v>
      </c>
      <c r="I279" t="s">
        <v>174</v>
      </c>
      <c r="J279" t="s">
        <v>5</v>
      </c>
      <c r="K279" t="s">
        <v>5</v>
      </c>
      <c r="L279" t="s">
        <v>17</v>
      </c>
      <c r="M279" t="s">
        <v>17</v>
      </c>
      <c r="N279" t="s">
        <v>17</v>
      </c>
      <c r="O279" t="s">
        <v>914</v>
      </c>
      <c r="P279" s="1">
        <v>0.23465277777777777</v>
      </c>
      <c r="Q279" t="s">
        <v>459</v>
      </c>
      <c r="R279" t="s">
        <v>31</v>
      </c>
      <c r="S279" t="s">
        <v>915</v>
      </c>
      <c r="T279" t="s">
        <v>44</v>
      </c>
      <c r="U279" t="s">
        <v>11</v>
      </c>
      <c r="V279" t="s">
        <v>1</v>
      </c>
    </row>
    <row r="280" spans="1:22" x14ac:dyDescent="0.25">
      <c r="A280">
        <v>293</v>
      </c>
      <c r="B280">
        <v>473</v>
      </c>
      <c r="C280" t="str">
        <f>SUBSTITUTE(VLOOKUP(ups__2[[#This Row],[userID]],pengguna!A:B,2,TRUE),"-","")</f>
        <v>870321035490</v>
      </c>
      <c r="D280" t="s">
        <v>913</v>
      </c>
      <c r="E280" t="s">
        <v>1</v>
      </c>
      <c r="F280" t="s">
        <v>1</v>
      </c>
      <c r="G280" t="s">
        <v>1</v>
      </c>
      <c r="H280" t="s">
        <v>153</v>
      </c>
      <c r="I280" t="s">
        <v>174</v>
      </c>
      <c r="J280" t="s">
        <v>5</v>
      </c>
      <c r="K280" t="s">
        <v>5</v>
      </c>
      <c r="L280" t="s">
        <v>17</v>
      </c>
      <c r="M280" t="s">
        <v>17</v>
      </c>
      <c r="N280" t="s">
        <v>17</v>
      </c>
      <c r="O280" t="s">
        <v>914</v>
      </c>
      <c r="P280" s="1">
        <v>0.23824074074074075</v>
      </c>
      <c r="Q280" t="s">
        <v>459</v>
      </c>
      <c r="R280" t="s">
        <v>31</v>
      </c>
      <c r="S280" t="s">
        <v>916</v>
      </c>
      <c r="T280" t="s">
        <v>44</v>
      </c>
      <c r="U280" t="s">
        <v>11</v>
      </c>
      <c r="V280" t="s">
        <v>1</v>
      </c>
    </row>
    <row r="281" spans="1:22" x14ac:dyDescent="0.25">
      <c r="A281">
        <v>294</v>
      </c>
      <c r="B281">
        <v>473</v>
      </c>
      <c r="C281" t="str">
        <f>SUBSTITUTE(VLOOKUP(ups__2[[#This Row],[userID]],pengguna!A:B,2,TRUE),"-","")</f>
        <v>870321035490</v>
      </c>
      <c r="D281" t="s">
        <v>913</v>
      </c>
      <c r="E281" t="s">
        <v>1</v>
      </c>
      <c r="F281" t="s">
        <v>1</v>
      </c>
      <c r="G281" t="s">
        <v>917</v>
      </c>
      <c r="H281" t="s">
        <v>124</v>
      </c>
      <c r="I281" t="s">
        <v>174</v>
      </c>
      <c r="J281" t="s">
        <v>5</v>
      </c>
      <c r="K281" t="s">
        <v>5</v>
      </c>
      <c r="L281" t="s">
        <v>17</v>
      </c>
      <c r="M281" t="s">
        <v>17</v>
      </c>
      <c r="N281" t="s">
        <v>17</v>
      </c>
      <c r="O281" t="s">
        <v>914</v>
      </c>
      <c r="P281" s="1">
        <v>0.2427199074074074</v>
      </c>
      <c r="Q281" t="s">
        <v>459</v>
      </c>
      <c r="R281" t="s">
        <v>31</v>
      </c>
      <c r="S281" t="s">
        <v>918</v>
      </c>
      <c r="T281" t="s">
        <v>90</v>
      </c>
      <c r="U281" t="s">
        <v>11</v>
      </c>
      <c r="V281" t="s">
        <v>1</v>
      </c>
    </row>
    <row r="282" spans="1:22" x14ac:dyDescent="0.25">
      <c r="A282">
        <v>295</v>
      </c>
      <c r="B282">
        <v>473</v>
      </c>
      <c r="C282" t="str">
        <f>SUBSTITUTE(VLOOKUP(ups__2[[#This Row],[userID]],pengguna!A:B,2,TRUE),"-","")</f>
        <v>870321035490</v>
      </c>
      <c r="D282" t="s">
        <v>913</v>
      </c>
      <c r="E282" t="s">
        <v>1</v>
      </c>
      <c r="F282" t="s">
        <v>1</v>
      </c>
      <c r="G282" t="s">
        <v>919</v>
      </c>
      <c r="H282" t="s">
        <v>124</v>
      </c>
      <c r="I282" t="s">
        <v>174</v>
      </c>
      <c r="J282" t="s">
        <v>5</v>
      </c>
      <c r="K282" t="s">
        <v>5</v>
      </c>
      <c r="L282" t="s">
        <v>17</v>
      </c>
      <c r="M282" t="s">
        <v>17</v>
      </c>
      <c r="N282" t="s">
        <v>17</v>
      </c>
      <c r="O282" t="s">
        <v>914</v>
      </c>
      <c r="P282" s="1">
        <v>0.25085648148148149</v>
      </c>
      <c r="Q282" t="s">
        <v>459</v>
      </c>
      <c r="R282" t="s">
        <v>31</v>
      </c>
      <c r="S282" t="s">
        <v>920</v>
      </c>
      <c r="T282" t="s">
        <v>90</v>
      </c>
      <c r="U282" t="s">
        <v>11</v>
      </c>
      <c r="V282" t="s">
        <v>1</v>
      </c>
    </row>
    <row r="283" spans="1:22" x14ac:dyDescent="0.25">
      <c r="A283">
        <v>296</v>
      </c>
      <c r="B283">
        <v>350</v>
      </c>
      <c r="C283" t="str">
        <f>SUBSTITUTE(VLOOKUP(ups__2[[#This Row],[userID]],pengguna!A:B,2,TRUE),"-","")</f>
        <v>830508045174</v>
      </c>
      <c r="D283" t="s">
        <v>913</v>
      </c>
      <c r="E283" t="s">
        <v>1</v>
      </c>
      <c r="F283" t="s">
        <v>1</v>
      </c>
      <c r="G283" t="s">
        <v>921</v>
      </c>
      <c r="H283" t="s">
        <v>3</v>
      </c>
      <c r="I283" t="s">
        <v>401</v>
      </c>
      <c r="J283" t="s">
        <v>18</v>
      </c>
      <c r="K283" t="s">
        <v>5</v>
      </c>
      <c r="L283" t="s">
        <v>18</v>
      </c>
      <c r="M283" t="s">
        <v>1</v>
      </c>
      <c r="N283" t="s">
        <v>1</v>
      </c>
      <c r="O283" t="s">
        <v>922</v>
      </c>
      <c r="P283" s="1">
        <v>0.52137731481481486</v>
      </c>
      <c r="Q283" t="s">
        <v>20</v>
      </c>
      <c r="R283" t="s">
        <v>8</v>
      </c>
      <c r="S283" t="s">
        <v>923</v>
      </c>
      <c r="T283" t="s">
        <v>10</v>
      </c>
      <c r="U283" t="s">
        <v>11</v>
      </c>
      <c r="V283" t="s">
        <v>12</v>
      </c>
    </row>
    <row r="284" spans="1:22" x14ac:dyDescent="0.25">
      <c r="A284">
        <v>297</v>
      </c>
      <c r="B284">
        <v>450</v>
      </c>
      <c r="C284" t="str">
        <f>SUBSTITUTE(VLOOKUP(ups__2[[#This Row],[userID]],pengguna!A:B,2,TRUE),"-","")</f>
        <v>860127065056</v>
      </c>
      <c r="D284" t="s">
        <v>913</v>
      </c>
      <c r="E284" t="s">
        <v>1</v>
      </c>
      <c r="F284" t="s">
        <v>1</v>
      </c>
      <c r="G284" t="s">
        <v>1</v>
      </c>
      <c r="H284" t="s">
        <v>72</v>
      </c>
      <c r="I284" t="s">
        <v>174</v>
      </c>
      <c r="J284" t="s">
        <v>67</v>
      </c>
      <c r="K284" t="s">
        <v>17</v>
      </c>
      <c r="L284" t="s">
        <v>17</v>
      </c>
      <c r="M284" t="s">
        <v>17</v>
      </c>
      <c r="N284" t="s">
        <v>17</v>
      </c>
      <c r="O284" t="s">
        <v>554</v>
      </c>
      <c r="P284" s="1">
        <v>0.37894675925925925</v>
      </c>
      <c r="Q284" t="s">
        <v>924</v>
      </c>
      <c r="R284" t="s">
        <v>31</v>
      </c>
      <c r="S284" t="s">
        <v>925</v>
      </c>
      <c r="T284" t="s">
        <v>22</v>
      </c>
      <c r="U284" t="s">
        <v>11</v>
      </c>
      <c r="V284" t="s">
        <v>1</v>
      </c>
    </row>
    <row r="285" spans="1:22" x14ac:dyDescent="0.25">
      <c r="A285">
        <v>298</v>
      </c>
      <c r="B285">
        <v>450</v>
      </c>
      <c r="C285" t="str">
        <f>SUBSTITUTE(VLOOKUP(ups__2[[#This Row],[userID]],pengguna!A:B,2,TRUE),"-","")</f>
        <v>860127065056</v>
      </c>
      <c r="D285" t="s">
        <v>913</v>
      </c>
      <c r="E285" t="s">
        <v>1</v>
      </c>
      <c r="F285" t="s">
        <v>1</v>
      </c>
      <c r="G285" t="s">
        <v>926</v>
      </c>
      <c r="H285" t="s">
        <v>72</v>
      </c>
      <c r="I285" t="s">
        <v>174</v>
      </c>
      <c r="J285" t="s">
        <v>5</v>
      </c>
      <c r="K285" t="s">
        <v>17</v>
      </c>
      <c r="L285" t="s">
        <v>17</v>
      </c>
      <c r="M285" t="s">
        <v>17</v>
      </c>
      <c r="N285" t="s">
        <v>17</v>
      </c>
      <c r="O285" t="s">
        <v>554</v>
      </c>
      <c r="P285" s="1">
        <v>0.38898148148148148</v>
      </c>
      <c r="Q285" t="s">
        <v>924</v>
      </c>
      <c r="R285" t="s">
        <v>31</v>
      </c>
      <c r="S285" t="s">
        <v>927</v>
      </c>
      <c r="T285" t="s">
        <v>22</v>
      </c>
      <c r="U285" t="s">
        <v>11</v>
      </c>
      <c r="V285" t="s">
        <v>1</v>
      </c>
    </row>
    <row r="286" spans="1:22" x14ac:dyDescent="0.25">
      <c r="A286">
        <v>299</v>
      </c>
      <c r="B286">
        <v>450</v>
      </c>
      <c r="C286" t="str">
        <f>SUBSTITUTE(VLOOKUP(ups__2[[#This Row],[userID]],pengguna!A:B,2,TRUE),"-","")</f>
        <v>860127065056</v>
      </c>
      <c r="D286" t="s">
        <v>913</v>
      </c>
      <c r="E286" t="s">
        <v>1</v>
      </c>
      <c r="F286" t="s">
        <v>1</v>
      </c>
      <c r="G286" t="s">
        <v>928</v>
      </c>
      <c r="H286" t="s">
        <v>72</v>
      </c>
      <c r="I286" t="s">
        <v>174</v>
      </c>
      <c r="J286" t="s">
        <v>5</v>
      </c>
      <c r="K286" t="s">
        <v>17</v>
      </c>
      <c r="L286" t="s">
        <v>17</v>
      </c>
      <c r="M286" t="s">
        <v>17</v>
      </c>
      <c r="N286" t="s">
        <v>17</v>
      </c>
      <c r="O286" t="s">
        <v>554</v>
      </c>
      <c r="P286" s="1">
        <v>0.39518518518518519</v>
      </c>
      <c r="Q286" t="s">
        <v>929</v>
      </c>
      <c r="R286" t="s">
        <v>31</v>
      </c>
      <c r="S286" t="s">
        <v>930</v>
      </c>
      <c r="T286" t="s">
        <v>22</v>
      </c>
      <c r="U286" t="s">
        <v>11</v>
      </c>
      <c r="V286" t="s">
        <v>1</v>
      </c>
    </row>
    <row r="287" spans="1:22" x14ac:dyDescent="0.25">
      <c r="A287">
        <v>300</v>
      </c>
      <c r="B287">
        <v>450</v>
      </c>
      <c r="C287" t="str">
        <f>SUBSTITUTE(VLOOKUP(ups__2[[#This Row],[userID]],pengguna!A:B,2,TRUE),"-","")</f>
        <v>860127065056</v>
      </c>
      <c r="D287" t="s">
        <v>913</v>
      </c>
      <c r="E287" t="s">
        <v>1</v>
      </c>
      <c r="F287" t="s">
        <v>195</v>
      </c>
      <c r="G287" t="s">
        <v>195</v>
      </c>
      <c r="H287" t="s">
        <v>72</v>
      </c>
      <c r="I287" t="s">
        <v>174</v>
      </c>
      <c r="J287" t="s">
        <v>5</v>
      </c>
      <c r="K287" t="s">
        <v>17</v>
      </c>
      <c r="L287" t="s">
        <v>17</v>
      </c>
      <c r="M287" t="s">
        <v>17</v>
      </c>
      <c r="N287" t="s">
        <v>17</v>
      </c>
      <c r="O287" t="s">
        <v>554</v>
      </c>
      <c r="P287" s="1">
        <v>0.39679398148148148</v>
      </c>
      <c r="Q287" t="s">
        <v>929</v>
      </c>
      <c r="R287" t="s">
        <v>31</v>
      </c>
      <c r="S287" t="s">
        <v>931</v>
      </c>
      <c r="T287" t="s">
        <v>198</v>
      </c>
      <c r="U287" t="s">
        <v>11</v>
      </c>
      <c r="V287" t="s">
        <v>1</v>
      </c>
    </row>
    <row r="288" spans="1:22" x14ac:dyDescent="0.25">
      <c r="A288">
        <v>301</v>
      </c>
      <c r="B288">
        <v>450</v>
      </c>
      <c r="C288" t="str">
        <f>SUBSTITUTE(VLOOKUP(ups__2[[#This Row],[userID]],pengguna!A:B,2,TRUE),"-","")</f>
        <v>860127065056</v>
      </c>
      <c r="D288" t="s">
        <v>913</v>
      </c>
      <c r="E288" t="s">
        <v>1</v>
      </c>
      <c r="F288" t="s">
        <v>1</v>
      </c>
      <c r="G288" t="s">
        <v>932</v>
      </c>
      <c r="H288" t="s">
        <v>72</v>
      </c>
      <c r="I288" t="s">
        <v>174</v>
      </c>
      <c r="J288" t="s">
        <v>5</v>
      </c>
      <c r="K288" t="s">
        <v>17</v>
      </c>
      <c r="L288" t="s">
        <v>17</v>
      </c>
      <c r="M288" t="s">
        <v>17</v>
      </c>
      <c r="N288" t="s">
        <v>17</v>
      </c>
      <c r="O288" t="s">
        <v>554</v>
      </c>
      <c r="P288" s="1">
        <v>0.39883101851851854</v>
      </c>
      <c r="Q288" t="s">
        <v>929</v>
      </c>
      <c r="R288" t="s">
        <v>31</v>
      </c>
      <c r="S288" t="s">
        <v>933</v>
      </c>
      <c r="T288" t="s">
        <v>22</v>
      </c>
      <c r="U288" t="s">
        <v>11</v>
      </c>
      <c r="V288" t="s">
        <v>1</v>
      </c>
    </row>
    <row r="289" spans="1:22" x14ac:dyDescent="0.25">
      <c r="A289">
        <v>302</v>
      </c>
      <c r="B289">
        <v>450</v>
      </c>
      <c r="C289" t="str">
        <f>SUBSTITUTE(VLOOKUP(ups__2[[#This Row],[userID]],pengguna!A:B,2,TRUE),"-","")</f>
        <v>860127065056</v>
      </c>
      <c r="D289" t="s">
        <v>913</v>
      </c>
      <c r="E289" t="s">
        <v>1</v>
      </c>
      <c r="F289" t="s">
        <v>1</v>
      </c>
      <c r="G289" t="s">
        <v>934</v>
      </c>
      <c r="H289" t="s">
        <v>29</v>
      </c>
      <c r="I289" t="s">
        <v>174</v>
      </c>
      <c r="J289" t="s">
        <v>5</v>
      </c>
      <c r="K289" t="s">
        <v>17</v>
      </c>
      <c r="L289" t="s">
        <v>17</v>
      </c>
      <c r="M289" t="s">
        <v>17</v>
      </c>
      <c r="N289" t="s">
        <v>17</v>
      </c>
      <c r="O289" t="s">
        <v>554</v>
      </c>
      <c r="P289" s="1">
        <v>0.40236111111111111</v>
      </c>
      <c r="Q289" t="s">
        <v>929</v>
      </c>
      <c r="R289" t="s">
        <v>31</v>
      </c>
      <c r="S289" t="s">
        <v>935</v>
      </c>
      <c r="T289" t="s">
        <v>22</v>
      </c>
      <c r="U289" t="s">
        <v>11</v>
      </c>
      <c r="V289" t="s">
        <v>1</v>
      </c>
    </row>
    <row r="290" spans="1:22" x14ac:dyDescent="0.25">
      <c r="A290">
        <v>303</v>
      </c>
      <c r="B290">
        <v>450</v>
      </c>
      <c r="C290" t="str">
        <f>SUBSTITUTE(VLOOKUP(ups__2[[#This Row],[userID]],pengguna!A:B,2,TRUE),"-","")</f>
        <v>860127065056</v>
      </c>
      <c r="D290" t="s">
        <v>913</v>
      </c>
      <c r="E290" t="s">
        <v>1</v>
      </c>
      <c r="F290" t="s">
        <v>1</v>
      </c>
      <c r="G290" t="s">
        <v>936</v>
      </c>
      <c r="H290" t="s">
        <v>29</v>
      </c>
      <c r="I290" t="s">
        <v>174</v>
      </c>
      <c r="J290" t="s">
        <v>18</v>
      </c>
      <c r="K290" t="s">
        <v>18</v>
      </c>
      <c r="L290" t="s">
        <v>5</v>
      </c>
      <c r="M290" t="s">
        <v>5</v>
      </c>
      <c r="N290" t="s">
        <v>1</v>
      </c>
      <c r="O290" t="s">
        <v>937</v>
      </c>
      <c r="P290" s="1">
        <v>0.40504629629629629</v>
      </c>
      <c r="Q290" t="s">
        <v>581</v>
      </c>
      <c r="R290" t="s">
        <v>31</v>
      </c>
      <c r="S290" t="s">
        <v>938</v>
      </c>
      <c r="T290" t="s">
        <v>22</v>
      </c>
      <c r="U290" t="s">
        <v>102</v>
      </c>
      <c r="V290" t="s">
        <v>1</v>
      </c>
    </row>
    <row r="291" spans="1:22" x14ac:dyDescent="0.25">
      <c r="A291">
        <v>304</v>
      </c>
      <c r="B291">
        <v>450</v>
      </c>
      <c r="C291" t="str">
        <f>SUBSTITUTE(VLOOKUP(ups__2[[#This Row],[userID]],pengguna!A:B,2,TRUE),"-","")</f>
        <v>860127065056</v>
      </c>
      <c r="D291" t="s">
        <v>913</v>
      </c>
      <c r="E291" t="s">
        <v>1</v>
      </c>
      <c r="F291" t="s">
        <v>1</v>
      </c>
      <c r="G291" t="s">
        <v>939</v>
      </c>
      <c r="H291" t="s">
        <v>72</v>
      </c>
      <c r="I291" t="s">
        <v>174</v>
      </c>
      <c r="J291" t="s">
        <v>17</v>
      </c>
      <c r="K291" t="s">
        <v>5</v>
      </c>
      <c r="L291" t="s">
        <v>5</v>
      </c>
      <c r="M291" t="s">
        <v>5</v>
      </c>
      <c r="N291" t="s">
        <v>17</v>
      </c>
      <c r="O291" t="s">
        <v>940</v>
      </c>
      <c r="P291" s="1">
        <v>0.40576388888888887</v>
      </c>
      <c r="Q291" t="s">
        <v>941</v>
      </c>
      <c r="R291" t="s">
        <v>31</v>
      </c>
      <c r="S291" t="s">
        <v>942</v>
      </c>
      <c r="T291" t="s">
        <v>22</v>
      </c>
      <c r="U291" t="s">
        <v>102</v>
      </c>
      <c r="V291" t="s">
        <v>1</v>
      </c>
    </row>
    <row r="292" spans="1:22" x14ac:dyDescent="0.25">
      <c r="A292">
        <v>305</v>
      </c>
      <c r="B292">
        <v>450</v>
      </c>
      <c r="C292" t="str">
        <f>SUBSTITUTE(VLOOKUP(ups__2[[#This Row],[userID]],pengguna!A:B,2,TRUE),"-","")</f>
        <v>860127065056</v>
      </c>
      <c r="D292" t="s">
        <v>913</v>
      </c>
      <c r="E292" t="s">
        <v>1</v>
      </c>
      <c r="F292" t="s">
        <v>1</v>
      </c>
      <c r="G292" t="s">
        <v>943</v>
      </c>
      <c r="H292" t="s">
        <v>72</v>
      </c>
      <c r="I292" t="s">
        <v>174</v>
      </c>
      <c r="J292" t="s">
        <v>5</v>
      </c>
      <c r="K292" t="s">
        <v>17</v>
      </c>
      <c r="L292" t="s">
        <v>17</v>
      </c>
      <c r="M292" t="s">
        <v>17</v>
      </c>
      <c r="N292" t="s">
        <v>17</v>
      </c>
      <c r="O292" t="s">
        <v>554</v>
      </c>
      <c r="P292" s="1">
        <v>0.40918981481481481</v>
      </c>
      <c r="Q292" t="s">
        <v>924</v>
      </c>
      <c r="R292" t="s">
        <v>1</v>
      </c>
      <c r="S292" t="s">
        <v>944</v>
      </c>
      <c r="T292" t="s">
        <v>22</v>
      </c>
      <c r="U292" t="s">
        <v>11</v>
      </c>
      <c r="V292" t="s">
        <v>1</v>
      </c>
    </row>
    <row r="293" spans="1:22" x14ac:dyDescent="0.25">
      <c r="A293">
        <v>306</v>
      </c>
      <c r="B293">
        <v>450</v>
      </c>
      <c r="C293" t="str">
        <f>SUBSTITUTE(VLOOKUP(ups__2[[#This Row],[userID]],pengguna!A:B,2,TRUE),"-","")</f>
        <v>860127065056</v>
      </c>
      <c r="D293" t="s">
        <v>913</v>
      </c>
      <c r="E293" t="s">
        <v>1</v>
      </c>
      <c r="F293" t="s">
        <v>1</v>
      </c>
      <c r="G293" t="s">
        <v>943</v>
      </c>
      <c r="H293" t="s">
        <v>72</v>
      </c>
      <c r="I293" t="s">
        <v>174</v>
      </c>
      <c r="J293" t="s">
        <v>5</v>
      </c>
      <c r="K293" t="s">
        <v>17</v>
      </c>
      <c r="L293" t="s">
        <v>17</v>
      </c>
      <c r="M293" t="s">
        <v>17</v>
      </c>
      <c r="N293" t="s">
        <v>17</v>
      </c>
      <c r="O293" t="s">
        <v>554</v>
      </c>
      <c r="P293" s="1">
        <v>0.41129629629629627</v>
      </c>
      <c r="Q293" t="s">
        <v>924</v>
      </c>
      <c r="R293" t="s">
        <v>31</v>
      </c>
      <c r="S293" t="s">
        <v>945</v>
      </c>
      <c r="T293" t="s">
        <v>22</v>
      </c>
      <c r="U293" t="s">
        <v>11</v>
      </c>
      <c r="V293" t="s">
        <v>1</v>
      </c>
    </row>
    <row r="294" spans="1:22" x14ac:dyDescent="0.25">
      <c r="A294">
        <v>307</v>
      </c>
      <c r="B294">
        <v>450</v>
      </c>
      <c r="C294" t="str">
        <f>SUBSTITUTE(VLOOKUP(ups__2[[#This Row],[userID]],pengguna!A:B,2,TRUE),"-","")</f>
        <v>860127065056</v>
      </c>
      <c r="D294" t="s">
        <v>913</v>
      </c>
      <c r="E294" t="s">
        <v>1</v>
      </c>
      <c r="F294" t="s">
        <v>1</v>
      </c>
      <c r="G294" t="s">
        <v>946</v>
      </c>
      <c r="H294" t="s">
        <v>72</v>
      </c>
      <c r="I294" t="s">
        <v>174</v>
      </c>
      <c r="J294" t="s">
        <v>5</v>
      </c>
      <c r="K294" t="s">
        <v>17</v>
      </c>
      <c r="L294" t="s">
        <v>17</v>
      </c>
      <c r="M294" t="s">
        <v>17</v>
      </c>
      <c r="N294" t="s">
        <v>17</v>
      </c>
      <c r="O294" t="s">
        <v>554</v>
      </c>
      <c r="P294" s="1">
        <v>0.4133101851851852</v>
      </c>
      <c r="Q294" t="s">
        <v>929</v>
      </c>
      <c r="R294" t="s">
        <v>31</v>
      </c>
      <c r="S294" t="s">
        <v>947</v>
      </c>
      <c r="T294" t="s">
        <v>22</v>
      </c>
      <c r="U294" t="s">
        <v>11</v>
      </c>
      <c r="V294" t="s">
        <v>1</v>
      </c>
    </row>
    <row r="295" spans="1:22" x14ac:dyDescent="0.25">
      <c r="A295">
        <v>308</v>
      </c>
      <c r="B295">
        <v>450</v>
      </c>
      <c r="C295" t="str">
        <f>SUBSTITUTE(VLOOKUP(ups__2[[#This Row],[userID]],pengguna!A:B,2,TRUE),"-","")</f>
        <v>860127065056</v>
      </c>
      <c r="D295" t="s">
        <v>913</v>
      </c>
      <c r="E295" t="s">
        <v>1</v>
      </c>
      <c r="F295" t="s">
        <v>1</v>
      </c>
      <c r="G295" t="s">
        <v>948</v>
      </c>
      <c r="H295" t="s">
        <v>72</v>
      </c>
      <c r="I295" t="s">
        <v>174</v>
      </c>
      <c r="J295" t="s">
        <v>5</v>
      </c>
      <c r="K295" t="s">
        <v>17</v>
      </c>
      <c r="L295" t="s">
        <v>17</v>
      </c>
      <c r="M295" t="s">
        <v>17</v>
      </c>
      <c r="N295" t="s">
        <v>17</v>
      </c>
      <c r="O295" t="s">
        <v>554</v>
      </c>
      <c r="P295" s="1">
        <v>0.41458333333333336</v>
      </c>
      <c r="Q295" t="s">
        <v>924</v>
      </c>
      <c r="R295" t="s">
        <v>31</v>
      </c>
      <c r="S295" t="s">
        <v>949</v>
      </c>
      <c r="T295" t="s">
        <v>22</v>
      </c>
      <c r="U295" t="s">
        <v>11</v>
      </c>
      <c r="V295" t="s">
        <v>1</v>
      </c>
    </row>
    <row r="296" spans="1:22" x14ac:dyDescent="0.25">
      <c r="A296">
        <v>309</v>
      </c>
      <c r="B296">
        <v>450</v>
      </c>
      <c r="C296" t="str">
        <f>SUBSTITUTE(VLOOKUP(ups__2[[#This Row],[userID]],pengguna!A:B,2,TRUE),"-","")</f>
        <v>860127065056</v>
      </c>
      <c r="D296" t="s">
        <v>913</v>
      </c>
      <c r="E296" t="s">
        <v>1</v>
      </c>
      <c r="F296" t="s">
        <v>1</v>
      </c>
      <c r="G296" t="s">
        <v>950</v>
      </c>
      <c r="H296" t="s">
        <v>29</v>
      </c>
      <c r="I296" t="s">
        <v>174</v>
      </c>
      <c r="J296" t="s">
        <v>5</v>
      </c>
      <c r="K296" t="s">
        <v>17</v>
      </c>
      <c r="L296" t="s">
        <v>17</v>
      </c>
      <c r="M296" t="s">
        <v>17</v>
      </c>
      <c r="N296" t="s">
        <v>17</v>
      </c>
      <c r="O296" t="s">
        <v>554</v>
      </c>
      <c r="P296" s="1">
        <v>0.41548611111111111</v>
      </c>
      <c r="Q296" t="s">
        <v>929</v>
      </c>
      <c r="R296" t="s">
        <v>31</v>
      </c>
      <c r="S296" t="s">
        <v>951</v>
      </c>
      <c r="T296" t="s">
        <v>22</v>
      </c>
      <c r="U296" t="s">
        <v>11</v>
      </c>
      <c r="V296" t="s">
        <v>1</v>
      </c>
    </row>
    <row r="297" spans="1:22" x14ac:dyDescent="0.25">
      <c r="A297">
        <v>310</v>
      </c>
      <c r="B297">
        <v>295</v>
      </c>
      <c r="C297" t="str">
        <f>SUBSTITUTE(VLOOKUP(ups__2[[#This Row],[userID]],pengguna!A:B,2,TRUE),"-","")</f>
        <v>820419025092</v>
      </c>
      <c r="D297" t="s">
        <v>952</v>
      </c>
      <c r="E297" t="s">
        <v>1</v>
      </c>
      <c r="F297" t="s">
        <v>1</v>
      </c>
      <c r="G297" t="s">
        <v>953</v>
      </c>
      <c r="H297" t="s">
        <v>72</v>
      </c>
      <c r="I297" t="s">
        <v>86</v>
      </c>
      <c r="J297" t="s">
        <v>18</v>
      </c>
      <c r="K297" t="s">
        <v>18</v>
      </c>
      <c r="L297" t="s">
        <v>18</v>
      </c>
      <c r="M297" t="s">
        <v>1</v>
      </c>
      <c r="N297" t="s">
        <v>1</v>
      </c>
      <c r="O297" t="s">
        <v>954</v>
      </c>
      <c r="P297" s="1">
        <v>0.37660879629629629</v>
      </c>
      <c r="Q297" t="s">
        <v>745</v>
      </c>
      <c r="R297" t="s">
        <v>31</v>
      </c>
      <c r="S297" t="s">
        <v>955</v>
      </c>
      <c r="T297" t="s">
        <v>96</v>
      </c>
      <c r="U297" t="s">
        <v>102</v>
      </c>
      <c r="V297" t="s">
        <v>1</v>
      </c>
    </row>
    <row r="298" spans="1:22" x14ac:dyDescent="0.25">
      <c r="A298">
        <v>311</v>
      </c>
      <c r="B298">
        <v>295</v>
      </c>
      <c r="C298" t="str">
        <f>SUBSTITUTE(VLOOKUP(ups__2[[#This Row],[userID]],pengguna!A:B,2,TRUE),"-","")</f>
        <v>820419025092</v>
      </c>
      <c r="D298" t="s">
        <v>952</v>
      </c>
      <c r="E298" t="s">
        <v>1</v>
      </c>
      <c r="F298" t="s">
        <v>1</v>
      </c>
      <c r="G298" t="s">
        <v>956</v>
      </c>
      <c r="H298" t="s">
        <v>15</v>
      </c>
      <c r="I298" t="s">
        <v>86</v>
      </c>
      <c r="J298" t="s">
        <v>18</v>
      </c>
      <c r="K298" t="s">
        <v>18</v>
      </c>
      <c r="L298" t="s">
        <v>18</v>
      </c>
      <c r="M298" t="s">
        <v>1</v>
      </c>
      <c r="N298" t="s">
        <v>1</v>
      </c>
      <c r="O298" t="s">
        <v>957</v>
      </c>
      <c r="P298" s="1">
        <v>0.26074074074074072</v>
      </c>
      <c r="Q298" t="s">
        <v>733</v>
      </c>
      <c r="R298" t="s">
        <v>51</v>
      </c>
      <c r="S298" t="s">
        <v>958</v>
      </c>
      <c r="T298" t="s">
        <v>96</v>
      </c>
      <c r="U298" t="s">
        <v>102</v>
      </c>
      <c r="V298" t="s">
        <v>1</v>
      </c>
    </row>
    <row r="299" spans="1:22" x14ac:dyDescent="0.25">
      <c r="A299">
        <v>312</v>
      </c>
      <c r="B299">
        <v>420</v>
      </c>
      <c r="C299" t="str">
        <f>SUBSTITUTE(VLOOKUP(ups__2[[#This Row],[userID]],pengguna!A:B,2,TRUE),"-","")</f>
        <v>850419085287</v>
      </c>
      <c r="D299" t="s">
        <v>952</v>
      </c>
      <c r="E299" t="s">
        <v>1</v>
      </c>
      <c r="F299" t="s">
        <v>1</v>
      </c>
      <c r="G299" t="s">
        <v>959</v>
      </c>
      <c r="H299" t="s">
        <v>66</v>
      </c>
      <c r="I299" t="s">
        <v>40</v>
      </c>
      <c r="J299" t="s">
        <v>18</v>
      </c>
      <c r="K299" t="s">
        <v>18</v>
      </c>
      <c r="L299" t="s">
        <v>18</v>
      </c>
      <c r="M299" t="s">
        <v>1</v>
      </c>
      <c r="N299" t="s">
        <v>1</v>
      </c>
      <c r="O299" t="s">
        <v>960</v>
      </c>
      <c r="P299" s="1">
        <v>0.63902777777777775</v>
      </c>
      <c r="Q299" t="s">
        <v>176</v>
      </c>
      <c r="R299" t="s">
        <v>31</v>
      </c>
      <c r="S299" t="s">
        <v>961</v>
      </c>
      <c r="T299" t="s">
        <v>10</v>
      </c>
      <c r="U299" t="s">
        <v>11</v>
      </c>
      <c r="V299" t="s">
        <v>12</v>
      </c>
    </row>
    <row r="300" spans="1:22" x14ac:dyDescent="0.25">
      <c r="A300">
        <v>313</v>
      </c>
      <c r="B300">
        <v>450</v>
      </c>
      <c r="C300" t="str">
        <f>SUBSTITUTE(VLOOKUP(ups__2[[#This Row],[userID]],pengguna!A:B,2,TRUE),"-","")</f>
        <v>860127065056</v>
      </c>
      <c r="D300" t="s">
        <v>962</v>
      </c>
      <c r="E300" t="s">
        <v>1</v>
      </c>
      <c r="F300" t="s">
        <v>1</v>
      </c>
      <c r="G300" t="s">
        <v>950</v>
      </c>
      <c r="H300" t="s">
        <v>3</v>
      </c>
      <c r="I300" t="s">
        <v>174</v>
      </c>
      <c r="J300" t="s">
        <v>5</v>
      </c>
      <c r="K300" t="s">
        <v>17</v>
      </c>
      <c r="L300" t="s">
        <v>17</v>
      </c>
      <c r="M300" t="s">
        <v>17</v>
      </c>
      <c r="N300" t="s">
        <v>17</v>
      </c>
      <c r="O300" t="s">
        <v>963</v>
      </c>
      <c r="P300" s="1">
        <v>0.44003472222222223</v>
      </c>
      <c r="Q300" t="s">
        <v>176</v>
      </c>
      <c r="R300" t="s">
        <v>1</v>
      </c>
      <c r="S300" t="s">
        <v>964</v>
      </c>
      <c r="T300" t="s">
        <v>22</v>
      </c>
      <c r="U300" t="s">
        <v>11</v>
      </c>
      <c r="V300" t="s">
        <v>12</v>
      </c>
    </row>
    <row r="301" spans="1:22" x14ac:dyDescent="0.25">
      <c r="A301">
        <v>314</v>
      </c>
      <c r="B301">
        <v>450</v>
      </c>
      <c r="C301" t="str">
        <f>SUBSTITUTE(VLOOKUP(ups__2[[#This Row],[userID]],pengguna!A:B,2,TRUE),"-","")</f>
        <v>860127065056</v>
      </c>
      <c r="D301" t="s">
        <v>962</v>
      </c>
      <c r="E301" t="s">
        <v>1</v>
      </c>
      <c r="F301" t="s">
        <v>1</v>
      </c>
      <c r="G301" t="s">
        <v>965</v>
      </c>
      <c r="H301" t="s">
        <v>3</v>
      </c>
      <c r="I301" t="s">
        <v>174</v>
      </c>
      <c r="J301" t="s">
        <v>5</v>
      </c>
      <c r="K301" t="s">
        <v>17</v>
      </c>
      <c r="L301" t="s">
        <v>17</v>
      </c>
      <c r="M301" t="s">
        <v>17</v>
      </c>
      <c r="N301" t="s">
        <v>17</v>
      </c>
      <c r="O301" t="s">
        <v>966</v>
      </c>
      <c r="P301" s="1">
        <v>0.44229166666666669</v>
      </c>
      <c r="Q301" t="s">
        <v>176</v>
      </c>
      <c r="R301" t="s">
        <v>8</v>
      </c>
      <c r="S301" t="s">
        <v>967</v>
      </c>
      <c r="T301" t="s">
        <v>22</v>
      </c>
      <c r="U301" t="s">
        <v>11</v>
      </c>
      <c r="V301" t="s">
        <v>12</v>
      </c>
    </row>
    <row r="302" spans="1:22" x14ac:dyDescent="0.25">
      <c r="A302">
        <v>315</v>
      </c>
      <c r="B302">
        <v>645</v>
      </c>
      <c r="C302" t="str">
        <f>SUBSTITUTE(VLOOKUP(ups__2[[#This Row],[userID]],pengguna!A:B,2,TRUE),"-","")</f>
        <v>930820035921</v>
      </c>
      <c r="D302" t="s">
        <v>962</v>
      </c>
      <c r="E302" t="s">
        <v>1</v>
      </c>
      <c r="F302" t="s">
        <v>1</v>
      </c>
      <c r="G302" t="s">
        <v>1</v>
      </c>
      <c r="H302" t="s">
        <v>119</v>
      </c>
      <c r="I302" t="s">
        <v>227</v>
      </c>
      <c r="J302" t="s">
        <v>5</v>
      </c>
      <c r="K302" t="s">
        <v>17</v>
      </c>
      <c r="L302" t="s">
        <v>17</v>
      </c>
      <c r="M302" t="s">
        <v>17</v>
      </c>
      <c r="N302" t="s">
        <v>17</v>
      </c>
      <c r="O302" t="s">
        <v>968</v>
      </c>
      <c r="P302" s="1">
        <v>0.6141550925925926</v>
      </c>
      <c r="Q302" t="s">
        <v>20</v>
      </c>
      <c r="R302" t="s">
        <v>8</v>
      </c>
      <c r="S302" t="s">
        <v>969</v>
      </c>
      <c r="T302" t="s">
        <v>96</v>
      </c>
      <c r="U302" t="s">
        <v>11</v>
      </c>
      <c r="V302" t="s">
        <v>12</v>
      </c>
    </row>
    <row r="303" spans="1:22" x14ac:dyDescent="0.25">
      <c r="A303">
        <v>316</v>
      </c>
      <c r="B303">
        <v>473</v>
      </c>
      <c r="C303" t="str">
        <f>SUBSTITUTE(VLOOKUP(ups__2[[#This Row],[userID]],pengguna!A:B,2,TRUE),"-","")</f>
        <v>870321035490</v>
      </c>
      <c r="D303" t="s">
        <v>970</v>
      </c>
      <c r="E303" t="s">
        <v>1</v>
      </c>
      <c r="F303" t="s">
        <v>1</v>
      </c>
      <c r="G303" t="s">
        <v>919</v>
      </c>
      <c r="H303" t="s">
        <v>124</v>
      </c>
      <c r="I303" t="s">
        <v>174</v>
      </c>
      <c r="J303" t="s">
        <v>18</v>
      </c>
      <c r="K303" t="s">
        <v>18</v>
      </c>
      <c r="L303" t="s">
        <v>18</v>
      </c>
      <c r="M303" t="s">
        <v>1</v>
      </c>
      <c r="N303" t="s">
        <v>1</v>
      </c>
      <c r="O303" t="s">
        <v>971</v>
      </c>
      <c r="P303" s="1">
        <v>0.14027777777777778</v>
      </c>
      <c r="Q303" t="s">
        <v>176</v>
      </c>
      <c r="R303" t="s">
        <v>8</v>
      </c>
      <c r="S303" t="s">
        <v>972</v>
      </c>
      <c r="T303" t="s">
        <v>90</v>
      </c>
      <c r="U303" t="s">
        <v>11</v>
      </c>
      <c r="V303" t="s">
        <v>12</v>
      </c>
    </row>
    <row r="304" spans="1:22" x14ac:dyDescent="0.25">
      <c r="A304">
        <v>317</v>
      </c>
      <c r="B304">
        <v>473</v>
      </c>
      <c r="C304" t="str">
        <f>SUBSTITUTE(VLOOKUP(ups__2[[#This Row],[userID]],pengguna!A:B,2,TRUE),"-","")</f>
        <v>870321035490</v>
      </c>
      <c r="D304" t="s">
        <v>970</v>
      </c>
      <c r="E304" t="s">
        <v>1</v>
      </c>
      <c r="F304" t="s">
        <v>1</v>
      </c>
      <c r="G304" t="s">
        <v>919</v>
      </c>
      <c r="H304" t="s">
        <v>124</v>
      </c>
      <c r="I304" t="s">
        <v>174</v>
      </c>
      <c r="J304" t="s">
        <v>5</v>
      </c>
      <c r="K304" t="s">
        <v>18</v>
      </c>
      <c r="L304" t="s">
        <v>18</v>
      </c>
      <c r="M304" t="s">
        <v>1</v>
      </c>
      <c r="N304" t="s">
        <v>1</v>
      </c>
      <c r="O304" t="s">
        <v>973</v>
      </c>
      <c r="P304" s="1">
        <v>0.14335648148148147</v>
      </c>
      <c r="Q304" t="s">
        <v>974</v>
      </c>
      <c r="R304" t="s">
        <v>31</v>
      </c>
      <c r="S304" t="s">
        <v>975</v>
      </c>
      <c r="T304" t="s">
        <v>90</v>
      </c>
      <c r="U304" t="s">
        <v>1</v>
      </c>
      <c r="V304" t="s">
        <v>1</v>
      </c>
    </row>
    <row r="305" spans="1:22" x14ac:dyDescent="0.25">
      <c r="A305">
        <v>318</v>
      </c>
      <c r="B305">
        <v>218</v>
      </c>
      <c r="C305" t="str">
        <f>SUBSTITUTE(VLOOKUP(ups__2[[#This Row],[userID]],pengguna!A:B,2,TRUE),"-","")</f>
        <v>810217086429</v>
      </c>
      <c r="D305" t="s">
        <v>970</v>
      </c>
      <c r="E305" t="s">
        <v>1</v>
      </c>
      <c r="F305" t="s">
        <v>1</v>
      </c>
      <c r="G305" t="s">
        <v>976</v>
      </c>
      <c r="H305" t="s">
        <v>1</v>
      </c>
      <c r="I305" t="s">
        <v>174</v>
      </c>
      <c r="J305" t="s">
        <v>67</v>
      </c>
      <c r="K305" t="s">
        <v>17</v>
      </c>
      <c r="L305" t="s">
        <v>17</v>
      </c>
      <c r="M305" t="s">
        <v>17</v>
      </c>
      <c r="N305" t="s">
        <v>17</v>
      </c>
      <c r="O305" t="s">
        <v>977</v>
      </c>
      <c r="P305" s="1">
        <v>1.1574074074074075E-4</v>
      </c>
      <c r="Q305" t="s">
        <v>559</v>
      </c>
      <c r="R305" t="s">
        <v>8</v>
      </c>
      <c r="S305" t="s">
        <v>978</v>
      </c>
      <c r="T305" t="s">
        <v>168</v>
      </c>
      <c r="U305" t="s">
        <v>11</v>
      </c>
      <c r="V305" t="s">
        <v>12</v>
      </c>
    </row>
    <row r="306" spans="1:22" x14ac:dyDescent="0.25">
      <c r="A306">
        <v>319</v>
      </c>
      <c r="B306">
        <v>126</v>
      </c>
      <c r="C306" t="str">
        <f>SUBSTITUTE(VLOOKUP(ups__2[[#This Row],[userID]],pengguna!A:B,2,TRUE),"-","")</f>
        <v>780102087929</v>
      </c>
      <c r="D306" t="s">
        <v>979</v>
      </c>
      <c r="E306" t="s">
        <v>1</v>
      </c>
      <c r="F306" t="s">
        <v>1</v>
      </c>
      <c r="G306" t="s">
        <v>517</v>
      </c>
      <c r="H306" t="s">
        <v>153</v>
      </c>
      <c r="I306" t="s">
        <v>98</v>
      </c>
      <c r="J306" t="s">
        <v>67</v>
      </c>
      <c r="K306" t="s">
        <v>18</v>
      </c>
      <c r="L306" t="s">
        <v>18</v>
      </c>
      <c r="M306" t="s">
        <v>1</v>
      </c>
      <c r="N306" t="s">
        <v>1</v>
      </c>
      <c r="O306" t="s">
        <v>980</v>
      </c>
      <c r="P306" s="1">
        <v>0.37892361111111111</v>
      </c>
      <c r="Q306" t="s">
        <v>176</v>
      </c>
      <c r="R306" t="s">
        <v>8</v>
      </c>
      <c r="S306" t="s">
        <v>981</v>
      </c>
      <c r="T306" t="s">
        <v>10</v>
      </c>
      <c r="U306" t="s">
        <v>11</v>
      </c>
      <c r="V306" t="s">
        <v>12</v>
      </c>
    </row>
    <row r="307" spans="1:22" x14ac:dyDescent="0.25">
      <c r="A307">
        <v>320</v>
      </c>
      <c r="B307">
        <v>473</v>
      </c>
      <c r="C307" t="str">
        <f>SUBSTITUTE(VLOOKUP(ups__2[[#This Row],[userID]],pengguna!A:B,2,TRUE),"-","")</f>
        <v>870321035490</v>
      </c>
      <c r="D307" t="s">
        <v>979</v>
      </c>
      <c r="E307" t="s">
        <v>1</v>
      </c>
      <c r="F307" t="s">
        <v>1</v>
      </c>
      <c r="G307" t="s">
        <v>917</v>
      </c>
      <c r="H307" t="s">
        <v>124</v>
      </c>
      <c r="I307" t="s">
        <v>174</v>
      </c>
      <c r="J307" t="s">
        <v>18</v>
      </c>
      <c r="K307" t="s">
        <v>18</v>
      </c>
      <c r="L307" t="s">
        <v>18</v>
      </c>
      <c r="M307" t="s">
        <v>5</v>
      </c>
      <c r="N307" t="s">
        <v>1</v>
      </c>
      <c r="O307" t="s">
        <v>982</v>
      </c>
      <c r="P307" s="1">
        <v>0.16996527777777778</v>
      </c>
      <c r="Q307" t="s">
        <v>733</v>
      </c>
      <c r="R307" t="s">
        <v>31</v>
      </c>
      <c r="S307" t="s">
        <v>983</v>
      </c>
      <c r="T307" t="s">
        <v>90</v>
      </c>
      <c r="U307" t="s">
        <v>102</v>
      </c>
      <c r="V307" t="s">
        <v>1</v>
      </c>
    </row>
    <row r="308" spans="1:22" x14ac:dyDescent="0.25">
      <c r="A308">
        <v>321</v>
      </c>
      <c r="B308">
        <v>473</v>
      </c>
      <c r="C308" t="str">
        <f>SUBSTITUTE(VLOOKUP(ups__2[[#This Row],[userID]],pengguna!A:B,2,TRUE),"-","")</f>
        <v>870321035490</v>
      </c>
      <c r="D308" t="s">
        <v>979</v>
      </c>
      <c r="E308" t="s">
        <v>1</v>
      </c>
      <c r="F308" t="s">
        <v>1</v>
      </c>
      <c r="G308" t="s">
        <v>917</v>
      </c>
      <c r="H308" t="s">
        <v>124</v>
      </c>
      <c r="I308" t="s">
        <v>174</v>
      </c>
      <c r="J308" t="s">
        <v>5</v>
      </c>
      <c r="K308" t="s">
        <v>18</v>
      </c>
      <c r="L308" t="s">
        <v>18</v>
      </c>
      <c r="M308" t="s">
        <v>1</v>
      </c>
      <c r="N308" t="s">
        <v>1</v>
      </c>
      <c r="O308" t="s">
        <v>984</v>
      </c>
      <c r="P308" s="1">
        <v>0.17260416666666667</v>
      </c>
      <c r="Q308" t="s">
        <v>974</v>
      </c>
      <c r="R308" t="s">
        <v>31</v>
      </c>
      <c r="S308" t="s">
        <v>985</v>
      </c>
      <c r="T308" t="s">
        <v>90</v>
      </c>
      <c r="U308" t="s">
        <v>1</v>
      </c>
      <c r="V308" t="s">
        <v>1</v>
      </c>
    </row>
    <row r="309" spans="1:22" x14ac:dyDescent="0.25">
      <c r="A309">
        <v>322</v>
      </c>
      <c r="B309">
        <v>218</v>
      </c>
      <c r="C309" t="str">
        <f>SUBSTITUTE(VLOOKUP(ups__2[[#This Row],[userID]],pengguna!A:B,2,TRUE),"-","")</f>
        <v>810217086429</v>
      </c>
      <c r="D309" t="s">
        <v>979</v>
      </c>
      <c r="E309" t="s">
        <v>1</v>
      </c>
      <c r="F309" t="s">
        <v>1</v>
      </c>
      <c r="G309" t="s">
        <v>986</v>
      </c>
      <c r="H309" t="s">
        <v>66</v>
      </c>
      <c r="I309" t="s">
        <v>174</v>
      </c>
      <c r="J309" t="s">
        <v>240</v>
      </c>
      <c r="K309" t="s">
        <v>17</v>
      </c>
      <c r="L309" t="s">
        <v>17</v>
      </c>
      <c r="M309" t="s">
        <v>17</v>
      </c>
      <c r="N309" t="s">
        <v>17</v>
      </c>
      <c r="O309" t="s">
        <v>888</v>
      </c>
      <c r="P309" s="1">
        <v>1.1574074074074075E-4</v>
      </c>
      <c r="Q309" t="s">
        <v>987</v>
      </c>
      <c r="R309" t="s">
        <v>8</v>
      </c>
      <c r="S309" t="s">
        <v>988</v>
      </c>
      <c r="T309" t="s">
        <v>168</v>
      </c>
      <c r="U309" t="s">
        <v>11</v>
      </c>
      <c r="V309" t="s">
        <v>12</v>
      </c>
    </row>
    <row r="310" spans="1:22" x14ac:dyDescent="0.25">
      <c r="A310">
        <v>323</v>
      </c>
      <c r="B310">
        <v>255</v>
      </c>
      <c r="C310" t="str">
        <f>SUBSTITUTE(VLOOKUP(ups__2[[#This Row],[userID]],pengguna!A:B,2,TRUE),"-","")</f>
        <v>810901085422</v>
      </c>
      <c r="D310" t="s">
        <v>979</v>
      </c>
      <c r="E310" t="s">
        <v>1</v>
      </c>
      <c r="F310" t="s">
        <v>1</v>
      </c>
      <c r="G310" t="s">
        <v>989</v>
      </c>
      <c r="H310" t="s">
        <v>66</v>
      </c>
      <c r="I310" t="s">
        <v>169</v>
      </c>
      <c r="J310" t="s">
        <v>17</v>
      </c>
      <c r="K310" t="s">
        <v>17</v>
      </c>
      <c r="L310" t="s">
        <v>5</v>
      </c>
      <c r="M310" t="s">
        <v>17</v>
      </c>
      <c r="N310" t="s">
        <v>17</v>
      </c>
      <c r="O310" t="s">
        <v>990</v>
      </c>
      <c r="P310" s="1">
        <v>0.44908564814814816</v>
      </c>
      <c r="Q310" t="s">
        <v>176</v>
      </c>
      <c r="R310" t="s">
        <v>31</v>
      </c>
      <c r="S310" t="s">
        <v>991</v>
      </c>
      <c r="T310" t="s">
        <v>10</v>
      </c>
      <c r="U310" t="s">
        <v>11</v>
      </c>
      <c r="V310" t="s">
        <v>12</v>
      </c>
    </row>
    <row r="311" spans="1:22" x14ac:dyDescent="0.25">
      <c r="A311">
        <v>324</v>
      </c>
      <c r="B311">
        <v>38</v>
      </c>
      <c r="C311" t="str">
        <f>SUBSTITUTE(VLOOKUP(ups__2[[#This Row],[userID]],pengguna!A:B,2,TRUE),"-","")</f>
        <v>700102088590</v>
      </c>
      <c r="D311" t="s">
        <v>992</v>
      </c>
      <c r="E311" t="s">
        <v>1</v>
      </c>
      <c r="F311" t="s">
        <v>1</v>
      </c>
      <c r="G311" t="s">
        <v>993</v>
      </c>
      <c r="H311" t="s">
        <v>15</v>
      </c>
      <c r="I311" t="s">
        <v>48</v>
      </c>
      <c r="J311" t="s">
        <v>18</v>
      </c>
      <c r="K311" t="s">
        <v>18</v>
      </c>
      <c r="L311" t="s">
        <v>18</v>
      </c>
      <c r="M311" t="s">
        <v>1</v>
      </c>
      <c r="N311" t="s">
        <v>1</v>
      </c>
      <c r="O311" t="s">
        <v>994</v>
      </c>
      <c r="P311" s="1">
        <v>0.18032407407407408</v>
      </c>
      <c r="Q311" t="s">
        <v>733</v>
      </c>
      <c r="R311" t="s">
        <v>223</v>
      </c>
      <c r="S311" t="s">
        <v>995</v>
      </c>
      <c r="T311" t="s">
        <v>44</v>
      </c>
      <c r="U311" t="s">
        <v>11</v>
      </c>
      <c r="V311" t="s">
        <v>1</v>
      </c>
    </row>
    <row r="312" spans="1:22" x14ac:dyDescent="0.25">
      <c r="A312">
        <v>325</v>
      </c>
      <c r="B312">
        <v>645</v>
      </c>
      <c r="C312" t="str">
        <f>SUBSTITUTE(VLOOKUP(ups__2[[#This Row],[userID]],pengguna!A:B,2,TRUE),"-","")</f>
        <v>930820035921</v>
      </c>
      <c r="D312" t="s">
        <v>992</v>
      </c>
      <c r="E312" t="s">
        <v>1</v>
      </c>
      <c r="F312" t="s">
        <v>1</v>
      </c>
      <c r="G312" t="s">
        <v>810</v>
      </c>
      <c r="H312" t="s">
        <v>72</v>
      </c>
      <c r="I312" t="s">
        <v>227</v>
      </c>
      <c r="J312" t="s">
        <v>18</v>
      </c>
      <c r="K312" t="s">
        <v>18</v>
      </c>
      <c r="L312" t="s">
        <v>18</v>
      </c>
      <c r="M312" t="s">
        <v>1</v>
      </c>
      <c r="N312" t="s">
        <v>1</v>
      </c>
      <c r="O312" t="s">
        <v>996</v>
      </c>
      <c r="P312" s="1">
        <v>0.46184027777777775</v>
      </c>
      <c r="Q312" t="s">
        <v>20</v>
      </c>
      <c r="R312" t="s">
        <v>31</v>
      </c>
      <c r="S312" t="s">
        <v>997</v>
      </c>
      <c r="T312" t="s">
        <v>96</v>
      </c>
      <c r="U312" t="s">
        <v>11</v>
      </c>
      <c r="V312" t="s">
        <v>12</v>
      </c>
    </row>
    <row r="313" spans="1:22" x14ac:dyDescent="0.25">
      <c r="A313">
        <v>326</v>
      </c>
      <c r="B313">
        <v>645</v>
      </c>
      <c r="C313" t="str">
        <f>SUBSTITUTE(VLOOKUP(ups__2[[#This Row],[userID]],pengguna!A:B,2,TRUE),"-","")</f>
        <v>930820035921</v>
      </c>
      <c r="D313" t="s">
        <v>992</v>
      </c>
      <c r="E313" t="s">
        <v>1</v>
      </c>
      <c r="F313" t="s">
        <v>1</v>
      </c>
      <c r="G313" t="s">
        <v>998</v>
      </c>
      <c r="H313" t="s">
        <v>15</v>
      </c>
      <c r="I313" t="s">
        <v>227</v>
      </c>
      <c r="J313" t="s">
        <v>18</v>
      </c>
      <c r="K313" t="s">
        <v>18</v>
      </c>
      <c r="L313" t="s">
        <v>5</v>
      </c>
      <c r="M313" t="s">
        <v>1</v>
      </c>
      <c r="N313" t="s">
        <v>1</v>
      </c>
      <c r="O313" t="s">
        <v>999</v>
      </c>
      <c r="P313" s="1">
        <v>0.47116898148148151</v>
      </c>
      <c r="Q313" t="s">
        <v>20</v>
      </c>
      <c r="R313" t="s">
        <v>8</v>
      </c>
      <c r="S313" t="s">
        <v>1000</v>
      </c>
      <c r="T313" t="s">
        <v>96</v>
      </c>
      <c r="U313" t="s">
        <v>11</v>
      </c>
      <c r="V313" t="s">
        <v>12</v>
      </c>
    </row>
    <row r="314" spans="1:22" x14ac:dyDescent="0.25">
      <c r="A314">
        <v>327</v>
      </c>
      <c r="B314">
        <v>396</v>
      </c>
      <c r="C314" t="str">
        <f>SUBSTITUTE(VLOOKUP(ups__2[[#This Row],[userID]],pengguna!A:B,2,TRUE),"-","")</f>
        <v>840928035158</v>
      </c>
      <c r="D314" t="s">
        <v>992</v>
      </c>
      <c r="E314" t="s">
        <v>1</v>
      </c>
      <c r="F314" t="s">
        <v>1</v>
      </c>
      <c r="G314" t="s">
        <v>1001</v>
      </c>
      <c r="H314" t="s">
        <v>66</v>
      </c>
      <c r="I314" t="s">
        <v>440</v>
      </c>
      <c r="J314" t="s">
        <v>5</v>
      </c>
      <c r="K314" t="s">
        <v>5</v>
      </c>
      <c r="L314" t="s">
        <v>5</v>
      </c>
      <c r="M314" t="s">
        <v>1</v>
      </c>
      <c r="N314" t="s">
        <v>1</v>
      </c>
      <c r="O314" t="s">
        <v>1002</v>
      </c>
      <c r="P314" s="1">
        <v>0.60651620370370374</v>
      </c>
      <c r="Q314" t="s">
        <v>433</v>
      </c>
      <c r="R314" t="s">
        <v>51</v>
      </c>
      <c r="S314" t="s">
        <v>1003</v>
      </c>
      <c r="T314" t="s">
        <v>10</v>
      </c>
      <c r="U314" t="s">
        <v>11</v>
      </c>
      <c r="V314" t="s">
        <v>1</v>
      </c>
    </row>
    <row r="315" spans="1:22" x14ac:dyDescent="0.25">
      <c r="A315">
        <v>328</v>
      </c>
      <c r="B315">
        <v>41</v>
      </c>
      <c r="C315" t="str">
        <f>SUBSTITUTE(VLOOKUP(ups__2[[#This Row],[userID]],pengguna!A:B,2,TRUE),"-","")</f>
        <v>710122086145</v>
      </c>
      <c r="D315" t="s">
        <v>974</v>
      </c>
      <c r="E315" t="s">
        <v>1</v>
      </c>
      <c r="F315" t="s">
        <v>1</v>
      </c>
      <c r="G315" t="s">
        <v>1004</v>
      </c>
      <c r="H315" t="s">
        <v>105</v>
      </c>
      <c r="I315" t="s">
        <v>169</v>
      </c>
      <c r="J315" t="s">
        <v>5</v>
      </c>
      <c r="K315" t="s">
        <v>17</v>
      </c>
      <c r="L315" t="s">
        <v>17</v>
      </c>
      <c r="M315" t="s">
        <v>17</v>
      </c>
      <c r="N315" t="s">
        <v>17</v>
      </c>
      <c r="O315" t="s">
        <v>1005</v>
      </c>
      <c r="P315" s="1">
        <v>0.49501157407407409</v>
      </c>
      <c r="Q315" t="s">
        <v>176</v>
      </c>
      <c r="R315" t="s">
        <v>8</v>
      </c>
      <c r="S315" t="s">
        <v>1006</v>
      </c>
      <c r="T315" t="s">
        <v>10</v>
      </c>
      <c r="U315" t="s">
        <v>11</v>
      </c>
      <c r="V315" t="s">
        <v>12</v>
      </c>
    </row>
    <row r="316" spans="1:22" x14ac:dyDescent="0.25">
      <c r="A316">
        <v>329</v>
      </c>
      <c r="B316">
        <v>303</v>
      </c>
      <c r="C316" t="str">
        <f>SUBSTITUTE(VLOOKUP(ups__2[[#This Row],[userID]],pengguna!A:B,2,TRUE),"-","")</f>
        <v>820614035544</v>
      </c>
      <c r="D316" t="s">
        <v>588</v>
      </c>
      <c r="E316" t="s">
        <v>1</v>
      </c>
      <c r="F316" t="s">
        <v>1</v>
      </c>
      <c r="G316" t="s">
        <v>1007</v>
      </c>
      <c r="H316" t="s">
        <v>15</v>
      </c>
      <c r="I316" t="s">
        <v>77</v>
      </c>
      <c r="J316" t="s">
        <v>5</v>
      </c>
      <c r="K316" t="s">
        <v>17</v>
      </c>
      <c r="L316" t="s">
        <v>17</v>
      </c>
      <c r="M316" t="s">
        <v>17</v>
      </c>
      <c r="N316" t="s">
        <v>17</v>
      </c>
      <c r="O316" t="s">
        <v>1008</v>
      </c>
      <c r="P316" s="1">
        <v>0.38702546296296297</v>
      </c>
      <c r="Q316" t="s">
        <v>20</v>
      </c>
      <c r="R316" t="s">
        <v>51</v>
      </c>
      <c r="S316" t="s">
        <v>1009</v>
      </c>
      <c r="T316" t="s">
        <v>22</v>
      </c>
      <c r="U316" t="s">
        <v>11</v>
      </c>
      <c r="V316" t="s">
        <v>12</v>
      </c>
    </row>
    <row r="317" spans="1:22" x14ac:dyDescent="0.25">
      <c r="A317">
        <v>330</v>
      </c>
      <c r="B317">
        <v>539</v>
      </c>
      <c r="C317" t="str">
        <f>SUBSTITUTE(VLOOKUP(ups__2[[#This Row],[userID]],pengguna!A:B,2,TRUE),"-","")</f>
        <v>751220026219</v>
      </c>
      <c r="D317" t="s">
        <v>588</v>
      </c>
      <c r="E317" t="s">
        <v>1</v>
      </c>
      <c r="F317" t="s">
        <v>1</v>
      </c>
      <c r="G317" t="s">
        <v>1010</v>
      </c>
      <c r="H317" t="s">
        <v>124</v>
      </c>
      <c r="I317" t="s">
        <v>98</v>
      </c>
      <c r="J317" t="s">
        <v>17</v>
      </c>
      <c r="K317" t="s">
        <v>5</v>
      </c>
      <c r="L317" t="s">
        <v>5</v>
      </c>
      <c r="M317" t="s">
        <v>5</v>
      </c>
      <c r="N317" t="s">
        <v>17</v>
      </c>
      <c r="O317" t="s">
        <v>1011</v>
      </c>
      <c r="P317" s="1">
        <v>0.49186342592592591</v>
      </c>
      <c r="Q317" t="s">
        <v>1012</v>
      </c>
      <c r="R317" t="s">
        <v>8</v>
      </c>
      <c r="S317" t="s">
        <v>1013</v>
      </c>
      <c r="T317" t="s">
        <v>10</v>
      </c>
      <c r="U317" t="s">
        <v>102</v>
      </c>
      <c r="V317" t="s">
        <v>12</v>
      </c>
    </row>
    <row r="318" spans="1:22" x14ac:dyDescent="0.25">
      <c r="A318">
        <v>331</v>
      </c>
      <c r="B318">
        <v>645</v>
      </c>
      <c r="C318" t="str">
        <f>SUBSTITUTE(VLOOKUP(ups__2[[#This Row],[userID]],pengguna!A:B,2,TRUE),"-","")</f>
        <v>930820035921</v>
      </c>
      <c r="D318" t="s">
        <v>895</v>
      </c>
      <c r="E318" t="s">
        <v>1</v>
      </c>
      <c r="F318" t="s">
        <v>1</v>
      </c>
      <c r="G318" t="s">
        <v>1</v>
      </c>
      <c r="H318" t="s">
        <v>119</v>
      </c>
      <c r="I318" t="s">
        <v>227</v>
      </c>
      <c r="J318" t="s">
        <v>5</v>
      </c>
      <c r="K318" t="s">
        <v>17</v>
      </c>
      <c r="L318" t="s">
        <v>17</v>
      </c>
      <c r="M318" t="s">
        <v>17</v>
      </c>
      <c r="N318" t="s">
        <v>17</v>
      </c>
      <c r="O318" t="s">
        <v>1014</v>
      </c>
      <c r="P318" s="1">
        <v>0.40910879629629632</v>
      </c>
      <c r="Q318" t="s">
        <v>20</v>
      </c>
      <c r="R318" t="s">
        <v>8</v>
      </c>
      <c r="S318" t="s">
        <v>1015</v>
      </c>
      <c r="T318" t="s">
        <v>96</v>
      </c>
      <c r="U318" t="s">
        <v>11</v>
      </c>
      <c r="V318" t="s">
        <v>12</v>
      </c>
    </row>
    <row r="319" spans="1:22" x14ac:dyDescent="0.25">
      <c r="A319">
        <v>332</v>
      </c>
      <c r="B319">
        <v>645</v>
      </c>
      <c r="C319" t="str">
        <f>SUBSTITUTE(VLOOKUP(ups__2[[#This Row],[userID]],pengguna!A:B,2,TRUE),"-","")</f>
        <v>930820035921</v>
      </c>
      <c r="D319" t="s">
        <v>895</v>
      </c>
      <c r="E319" t="s">
        <v>1</v>
      </c>
      <c r="F319" t="s">
        <v>1</v>
      </c>
      <c r="G319" t="s">
        <v>659</v>
      </c>
      <c r="H319" t="s">
        <v>3</v>
      </c>
      <c r="I319" t="s">
        <v>227</v>
      </c>
      <c r="J319" t="s">
        <v>5</v>
      </c>
      <c r="K319" t="s">
        <v>17</v>
      </c>
      <c r="L319" t="s">
        <v>17</v>
      </c>
      <c r="M319" t="s">
        <v>5</v>
      </c>
      <c r="N319" t="s">
        <v>17</v>
      </c>
      <c r="O319" t="s">
        <v>1016</v>
      </c>
      <c r="P319" s="1">
        <v>0.43671296296296297</v>
      </c>
      <c r="Q319" t="s">
        <v>20</v>
      </c>
      <c r="R319" t="s">
        <v>8</v>
      </c>
      <c r="S319" t="s">
        <v>1017</v>
      </c>
      <c r="T319" t="s">
        <v>96</v>
      </c>
      <c r="U319" t="s">
        <v>11</v>
      </c>
      <c r="V319" t="s">
        <v>12</v>
      </c>
    </row>
    <row r="320" spans="1:22" x14ac:dyDescent="0.25">
      <c r="A320">
        <v>333</v>
      </c>
      <c r="B320">
        <v>43</v>
      </c>
      <c r="C320" t="str">
        <f>SUBSTITUTE(VLOOKUP(ups__2[[#This Row],[userID]],pengguna!A:B,2,TRUE),"-","")</f>
        <v>710309085185</v>
      </c>
      <c r="D320" t="s">
        <v>987</v>
      </c>
      <c r="E320" t="s">
        <v>1</v>
      </c>
      <c r="F320" t="s">
        <v>1</v>
      </c>
      <c r="G320" t="s">
        <v>634</v>
      </c>
      <c r="H320" t="s">
        <v>29</v>
      </c>
      <c r="I320" t="s">
        <v>635</v>
      </c>
      <c r="J320" t="s">
        <v>5</v>
      </c>
      <c r="K320" t="s">
        <v>18</v>
      </c>
      <c r="L320" t="s">
        <v>18</v>
      </c>
      <c r="M320" t="s">
        <v>1</v>
      </c>
      <c r="N320" t="s">
        <v>1</v>
      </c>
      <c r="O320" t="s">
        <v>554</v>
      </c>
      <c r="P320" s="1">
        <v>0.3727199074074074</v>
      </c>
      <c r="Q320" t="s">
        <v>20</v>
      </c>
      <c r="R320" t="s">
        <v>8</v>
      </c>
      <c r="S320" t="s">
        <v>1018</v>
      </c>
      <c r="T320" t="s">
        <v>10</v>
      </c>
      <c r="U320" t="s">
        <v>11</v>
      </c>
      <c r="V320" t="s">
        <v>12</v>
      </c>
    </row>
    <row r="321" spans="1:22" x14ac:dyDescent="0.25">
      <c r="A321">
        <v>334</v>
      </c>
      <c r="B321">
        <v>450</v>
      </c>
      <c r="C321" t="str">
        <f>SUBSTITUTE(VLOOKUP(ups__2[[#This Row],[userID]],pengguna!A:B,2,TRUE),"-","")</f>
        <v>860127065056</v>
      </c>
      <c r="D321" t="s">
        <v>987</v>
      </c>
      <c r="E321" t="s">
        <v>1</v>
      </c>
      <c r="F321" t="s">
        <v>1</v>
      </c>
      <c r="G321" t="s">
        <v>1019</v>
      </c>
      <c r="H321" t="s">
        <v>105</v>
      </c>
      <c r="I321" t="s">
        <v>174</v>
      </c>
      <c r="J321" t="s">
        <v>5</v>
      </c>
      <c r="K321" t="s">
        <v>17</v>
      </c>
      <c r="L321" t="s">
        <v>17</v>
      </c>
      <c r="M321" t="s">
        <v>17</v>
      </c>
      <c r="N321" t="s">
        <v>17</v>
      </c>
      <c r="O321" t="s">
        <v>1020</v>
      </c>
      <c r="P321" s="1">
        <v>6.6898148148148151E-3</v>
      </c>
      <c r="Q321" t="s">
        <v>20</v>
      </c>
      <c r="R321" t="s">
        <v>31</v>
      </c>
      <c r="S321" t="s">
        <v>1021</v>
      </c>
      <c r="T321" t="s">
        <v>691</v>
      </c>
      <c r="U321" t="s">
        <v>11</v>
      </c>
      <c r="V321" t="s">
        <v>12</v>
      </c>
    </row>
    <row r="322" spans="1:22" x14ac:dyDescent="0.25">
      <c r="A322">
        <v>335</v>
      </c>
      <c r="B322">
        <v>450</v>
      </c>
      <c r="C322" t="str">
        <f>SUBSTITUTE(VLOOKUP(ups__2[[#This Row],[userID]],pengguna!A:B,2,TRUE),"-","")</f>
        <v>860127065056</v>
      </c>
      <c r="D322" t="s">
        <v>987</v>
      </c>
      <c r="E322" t="s">
        <v>1</v>
      </c>
      <c r="F322" t="s">
        <v>1</v>
      </c>
      <c r="G322" t="s">
        <v>1022</v>
      </c>
      <c r="H322" t="s">
        <v>181</v>
      </c>
      <c r="I322" t="s">
        <v>174</v>
      </c>
      <c r="J322" t="s">
        <v>5</v>
      </c>
      <c r="K322" t="s">
        <v>17</v>
      </c>
      <c r="L322" t="s">
        <v>17</v>
      </c>
      <c r="M322" t="s">
        <v>17</v>
      </c>
      <c r="N322" t="s">
        <v>17</v>
      </c>
      <c r="O322" t="s">
        <v>1023</v>
      </c>
      <c r="P322" s="1">
        <v>0.47203703703703703</v>
      </c>
      <c r="Q322" t="s">
        <v>20</v>
      </c>
      <c r="R322" t="s">
        <v>31</v>
      </c>
      <c r="S322" t="s">
        <v>1024</v>
      </c>
      <c r="T322" t="s">
        <v>96</v>
      </c>
      <c r="U322" t="s">
        <v>11</v>
      </c>
      <c r="V322" t="s">
        <v>12</v>
      </c>
    </row>
    <row r="323" spans="1:22" x14ac:dyDescent="0.25">
      <c r="A323">
        <v>336</v>
      </c>
      <c r="B323">
        <v>450</v>
      </c>
      <c r="C323" t="str">
        <f>SUBSTITUTE(VLOOKUP(ups__2[[#This Row],[userID]],pengguna!A:B,2,TRUE),"-","")</f>
        <v>860127065056</v>
      </c>
      <c r="D323" t="s">
        <v>987</v>
      </c>
      <c r="E323" t="s">
        <v>1</v>
      </c>
      <c r="F323" t="s">
        <v>1</v>
      </c>
      <c r="G323" t="s">
        <v>1025</v>
      </c>
      <c r="H323" t="s">
        <v>119</v>
      </c>
      <c r="I323" t="s">
        <v>174</v>
      </c>
      <c r="J323" t="s">
        <v>5</v>
      </c>
      <c r="K323" t="s">
        <v>17</v>
      </c>
      <c r="L323" t="s">
        <v>17</v>
      </c>
      <c r="M323" t="s">
        <v>17</v>
      </c>
      <c r="N323" t="s">
        <v>17</v>
      </c>
      <c r="O323" t="s">
        <v>1023</v>
      </c>
      <c r="P323" s="1">
        <v>0.47502314814814817</v>
      </c>
      <c r="Q323" t="s">
        <v>20</v>
      </c>
      <c r="R323" t="s">
        <v>31</v>
      </c>
      <c r="S323" t="s">
        <v>1026</v>
      </c>
      <c r="T323" t="s">
        <v>96</v>
      </c>
      <c r="U323" t="s">
        <v>11</v>
      </c>
      <c r="V323" t="s">
        <v>12</v>
      </c>
    </row>
    <row r="324" spans="1:22" x14ac:dyDescent="0.25">
      <c r="A324">
        <v>337</v>
      </c>
      <c r="B324">
        <v>450</v>
      </c>
      <c r="C324" t="str">
        <f>SUBSTITUTE(VLOOKUP(ups__2[[#This Row],[userID]],pengguna!A:B,2,TRUE),"-","")</f>
        <v>860127065056</v>
      </c>
      <c r="D324" t="s">
        <v>987</v>
      </c>
      <c r="E324" t="s">
        <v>1</v>
      </c>
      <c r="F324" t="s">
        <v>1</v>
      </c>
      <c r="G324" t="s">
        <v>1027</v>
      </c>
      <c r="H324" t="s">
        <v>105</v>
      </c>
      <c r="I324" t="s">
        <v>174</v>
      </c>
      <c r="J324" t="s">
        <v>5</v>
      </c>
      <c r="K324" t="s">
        <v>17</v>
      </c>
      <c r="L324" t="s">
        <v>17</v>
      </c>
      <c r="M324" t="s">
        <v>17</v>
      </c>
      <c r="N324" t="s">
        <v>17</v>
      </c>
      <c r="O324" t="s">
        <v>1023</v>
      </c>
      <c r="P324" s="1">
        <v>0.47743055555555558</v>
      </c>
      <c r="Q324" t="s">
        <v>20</v>
      </c>
      <c r="R324" t="s">
        <v>31</v>
      </c>
      <c r="S324" t="s">
        <v>1028</v>
      </c>
      <c r="T324" t="s">
        <v>96</v>
      </c>
      <c r="U324" t="s">
        <v>11</v>
      </c>
      <c r="V324" t="s">
        <v>12</v>
      </c>
    </row>
    <row r="325" spans="1:22" x14ac:dyDescent="0.25">
      <c r="A325">
        <v>338</v>
      </c>
      <c r="B325">
        <v>450</v>
      </c>
      <c r="C325" t="str">
        <f>SUBSTITUTE(VLOOKUP(ups__2[[#This Row],[userID]],pengguna!A:B,2,TRUE),"-","")</f>
        <v>860127065056</v>
      </c>
      <c r="D325" t="s">
        <v>987</v>
      </c>
      <c r="E325" t="s">
        <v>1</v>
      </c>
      <c r="F325" t="s">
        <v>1</v>
      </c>
      <c r="G325" t="s">
        <v>1029</v>
      </c>
      <c r="H325" t="s">
        <v>181</v>
      </c>
      <c r="I325" t="s">
        <v>174</v>
      </c>
      <c r="J325" t="s">
        <v>5</v>
      </c>
      <c r="K325" t="s">
        <v>17</v>
      </c>
      <c r="L325" t="s">
        <v>17</v>
      </c>
      <c r="M325" t="s">
        <v>17</v>
      </c>
      <c r="N325" t="s">
        <v>17</v>
      </c>
      <c r="O325" t="s">
        <v>1023</v>
      </c>
      <c r="P325" s="1">
        <v>0.47876157407407405</v>
      </c>
      <c r="Q325" t="s">
        <v>20</v>
      </c>
      <c r="R325" t="s">
        <v>31</v>
      </c>
      <c r="S325" t="s">
        <v>1030</v>
      </c>
      <c r="T325" t="s">
        <v>96</v>
      </c>
      <c r="U325" t="s">
        <v>11</v>
      </c>
      <c r="V325" t="s">
        <v>12</v>
      </c>
    </row>
    <row r="326" spans="1:22" x14ac:dyDescent="0.25">
      <c r="A326">
        <v>339</v>
      </c>
      <c r="B326">
        <v>450</v>
      </c>
      <c r="C326" t="str">
        <f>SUBSTITUTE(VLOOKUP(ups__2[[#This Row],[userID]],pengguna!A:B,2,TRUE),"-","")</f>
        <v>860127065056</v>
      </c>
      <c r="D326" t="s">
        <v>987</v>
      </c>
      <c r="E326" t="s">
        <v>1</v>
      </c>
      <c r="F326" t="s">
        <v>1</v>
      </c>
      <c r="G326" t="s">
        <v>1031</v>
      </c>
      <c r="H326" t="s">
        <v>119</v>
      </c>
      <c r="I326" t="s">
        <v>174</v>
      </c>
      <c r="J326" t="s">
        <v>5</v>
      </c>
      <c r="K326" t="s">
        <v>17</v>
      </c>
      <c r="L326" t="s">
        <v>17</v>
      </c>
      <c r="M326" t="s">
        <v>17</v>
      </c>
      <c r="N326" t="s">
        <v>17</v>
      </c>
      <c r="O326" t="s">
        <v>1023</v>
      </c>
      <c r="P326" s="1">
        <v>0.48016203703703703</v>
      </c>
      <c r="Q326" t="s">
        <v>20</v>
      </c>
      <c r="R326" t="s">
        <v>31</v>
      </c>
      <c r="S326" t="s">
        <v>1032</v>
      </c>
      <c r="T326" t="s">
        <v>96</v>
      </c>
      <c r="U326" t="s">
        <v>11</v>
      </c>
      <c r="V326" t="s">
        <v>12</v>
      </c>
    </row>
    <row r="327" spans="1:22" x14ac:dyDescent="0.25">
      <c r="A327">
        <v>340</v>
      </c>
      <c r="B327">
        <v>420</v>
      </c>
      <c r="C327" t="str">
        <f>SUBSTITUTE(VLOOKUP(ups__2[[#This Row],[userID]],pengguna!A:B,2,TRUE),"-","")</f>
        <v>850419085287</v>
      </c>
      <c r="D327" t="s">
        <v>987</v>
      </c>
      <c r="E327" t="s">
        <v>1</v>
      </c>
      <c r="F327" t="s">
        <v>1</v>
      </c>
      <c r="G327" t="s">
        <v>1033</v>
      </c>
      <c r="H327" t="s">
        <v>105</v>
      </c>
      <c r="I327" t="s">
        <v>40</v>
      </c>
      <c r="J327" t="s">
        <v>5</v>
      </c>
      <c r="K327" t="s">
        <v>17</v>
      </c>
      <c r="L327" t="s">
        <v>17</v>
      </c>
      <c r="M327" t="s">
        <v>17</v>
      </c>
      <c r="N327" t="s">
        <v>17</v>
      </c>
      <c r="O327" t="s">
        <v>1023</v>
      </c>
      <c r="P327" s="1">
        <v>0.48281249999999998</v>
      </c>
      <c r="Q327" t="s">
        <v>176</v>
      </c>
      <c r="R327" t="s">
        <v>31</v>
      </c>
      <c r="S327" t="s">
        <v>1034</v>
      </c>
      <c r="T327" t="s">
        <v>10</v>
      </c>
      <c r="U327" t="s">
        <v>11</v>
      </c>
      <c r="V327" t="s">
        <v>12</v>
      </c>
    </row>
    <row r="328" spans="1:22" x14ac:dyDescent="0.25">
      <c r="A328">
        <v>341</v>
      </c>
      <c r="B328">
        <v>450</v>
      </c>
      <c r="C328" t="str">
        <f>SUBSTITUTE(VLOOKUP(ups__2[[#This Row],[userID]],pengguna!A:B,2,TRUE),"-","")</f>
        <v>860127065056</v>
      </c>
      <c r="D328" t="s">
        <v>987</v>
      </c>
      <c r="E328" t="s">
        <v>1</v>
      </c>
      <c r="F328" t="s">
        <v>1</v>
      </c>
      <c r="G328" t="s">
        <v>1035</v>
      </c>
      <c r="H328" t="s">
        <v>119</v>
      </c>
      <c r="I328" t="s">
        <v>174</v>
      </c>
      <c r="J328" t="s">
        <v>18</v>
      </c>
      <c r="K328" t="s">
        <v>17</v>
      </c>
      <c r="L328" t="s">
        <v>17</v>
      </c>
      <c r="M328" t="s">
        <v>17</v>
      </c>
      <c r="N328" t="s">
        <v>17</v>
      </c>
      <c r="O328" t="s">
        <v>1036</v>
      </c>
      <c r="P328" s="1">
        <v>0.48091435185185183</v>
      </c>
      <c r="Q328" t="s">
        <v>20</v>
      </c>
      <c r="R328" t="s">
        <v>8</v>
      </c>
      <c r="S328" t="s">
        <v>1037</v>
      </c>
      <c r="T328" t="s">
        <v>691</v>
      </c>
      <c r="U328" t="s">
        <v>11</v>
      </c>
      <c r="V328" t="s">
        <v>12</v>
      </c>
    </row>
    <row r="329" spans="1:22" x14ac:dyDescent="0.25">
      <c r="A329">
        <v>342</v>
      </c>
      <c r="B329">
        <v>420</v>
      </c>
      <c r="C329" t="str">
        <f>SUBSTITUTE(VLOOKUP(ups__2[[#This Row],[userID]],pengguna!A:B,2,TRUE),"-","")</f>
        <v>850419085287</v>
      </c>
      <c r="D329" t="s">
        <v>987</v>
      </c>
      <c r="E329" t="s">
        <v>1</v>
      </c>
      <c r="F329" t="s">
        <v>1</v>
      </c>
      <c r="G329" t="s">
        <v>1038</v>
      </c>
      <c r="H329" t="s">
        <v>66</v>
      </c>
      <c r="I329" t="s">
        <v>40</v>
      </c>
      <c r="J329" t="s">
        <v>5</v>
      </c>
      <c r="K329" t="s">
        <v>17</v>
      </c>
      <c r="L329" t="s">
        <v>5</v>
      </c>
      <c r="M329" t="s">
        <v>17</v>
      </c>
      <c r="N329" t="s">
        <v>17</v>
      </c>
      <c r="O329" t="s">
        <v>1039</v>
      </c>
      <c r="P329" s="1">
        <v>0.48305555555555557</v>
      </c>
      <c r="Q329" t="s">
        <v>1040</v>
      </c>
      <c r="R329" t="s">
        <v>31</v>
      </c>
      <c r="S329" t="s">
        <v>1041</v>
      </c>
      <c r="T329" t="s">
        <v>10</v>
      </c>
      <c r="U329" t="s">
        <v>11</v>
      </c>
      <c r="V329" t="s">
        <v>12</v>
      </c>
    </row>
    <row r="330" spans="1:22" x14ac:dyDescent="0.25">
      <c r="A330">
        <v>343</v>
      </c>
      <c r="B330">
        <v>139</v>
      </c>
      <c r="C330" t="str">
        <f>SUBSTITUTE(VLOOKUP(ups__2[[#This Row],[userID]],pengguna!A:B,2,TRUE),"-","")</f>
        <v>780702105406</v>
      </c>
      <c r="D330" t="s">
        <v>987</v>
      </c>
      <c r="E330" t="s">
        <v>1</v>
      </c>
      <c r="F330" t="s">
        <v>1</v>
      </c>
      <c r="G330" t="s">
        <v>1042</v>
      </c>
      <c r="H330" t="s">
        <v>15</v>
      </c>
      <c r="I330" t="s">
        <v>531</v>
      </c>
      <c r="J330" t="s">
        <v>5</v>
      </c>
      <c r="K330" t="s">
        <v>17</v>
      </c>
      <c r="L330" t="s">
        <v>17</v>
      </c>
      <c r="M330" t="s">
        <v>17</v>
      </c>
      <c r="N330" t="s">
        <v>17</v>
      </c>
      <c r="O330" t="s">
        <v>1043</v>
      </c>
      <c r="P330" s="1">
        <v>0.44828703703703704</v>
      </c>
      <c r="Q330" t="s">
        <v>1044</v>
      </c>
      <c r="R330" t="s">
        <v>31</v>
      </c>
      <c r="S330" t="s">
        <v>1045</v>
      </c>
      <c r="T330" t="s">
        <v>406</v>
      </c>
      <c r="U330" t="s">
        <v>11</v>
      </c>
      <c r="V330" t="s">
        <v>1</v>
      </c>
    </row>
    <row r="331" spans="1:22" x14ac:dyDescent="0.25">
      <c r="A331">
        <v>344</v>
      </c>
      <c r="B331">
        <v>645</v>
      </c>
      <c r="C331" t="str">
        <f>SUBSTITUTE(VLOOKUP(ups__2[[#This Row],[userID]],pengguna!A:B,2,TRUE),"-","")</f>
        <v>930820035921</v>
      </c>
      <c r="D331" t="s">
        <v>454</v>
      </c>
      <c r="E331" t="s">
        <v>1</v>
      </c>
      <c r="F331" t="s">
        <v>1</v>
      </c>
      <c r="G331" t="s">
        <v>659</v>
      </c>
      <c r="H331" t="s">
        <v>3</v>
      </c>
      <c r="I331" t="s">
        <v>227</v>
      </c>
      <c r="J331" t="s">
        <v>18</v>
      </c>
      <c r="K331" t="s">
        <v>18</v>
      </c>
      <c r="L331" t="s">
        <v>18</v>
      </c>
      <c r="M331" t="s">
        <v>1</v>
      </c>
      <c r="N331" t="s">
        <v>1</v>
      </c>
      <c r="O331" t="s">
        <v>1046</v>
      </c>
      <c r="P331" s="1">
        <v>0.33685185185185185</v>
      </c>
      <c r="Q331" t="s">
        <v>20</v>
      </c>
      <c r="R331" t="s">
        <v>8</v>
      </c>
      <c r="S331" t="s">
        <v>1047</v>
      </c>
      <c r="T331" t="s">
        <v>96</v>
      </c>
      <c r="U331" t="s">
        <v>11</v>
      </c>
      <c r="V331" t="s">
        <v>12</v>
      </c>
    </row>
    <row r="332" spans="1:22" x14ac:dyDescent="0.25">
      <c r="A332">
        <v>345</v>
      </c>
      <c r="B332">
        <v>645</v>
      </c>
      <c r="C332" t="str">
        <f>SUBSTITUTE(VLOOKUP(ups__2[[#This Row],[userID]],pengguna!A:B,2,TRUE),"-","")</f>
        <v>930820035921</v>
      </c>
      <c r="D332" t="s">
        <v>454</v>
      </c>
      <c r="E332" t="s">
        <v>1</v>
      </c>
      <c r="F332" t="s">
        <v>1</v>
      </c>
      <c r="G332" t="s">
        <v>754</v>
      </c>
      <c r="H332" t="s">
        <v>181</v>
      </c>
      <c r="I332" t="s">
        <v>227</v>
      </c>
      <c r="J332" t="s">
        <v>5</v>
      </c>
      <c r="K332" t="s">
        <v>17</v>
      </c>
      <c r="L332" t="s">
        <v>17</v>
      </c>
      <c r="M332" t="s">
        <v>17</v>
      </c>
      <c r="N332" t="s">
        <v>17</v>
      </c>
      <c r="O332" t="s">
        <v>1048</v>
      </c>
      <c r="P332" s="1">
        <v>0.44283564814814813</v>
      </c>
      <c r="Q332" t="s">
        <v>20</v>
      </c>
      <c r="R332" t="s">
        <v>31</v>
      </c>
      <c r="S332" t="s">
        <v>1049</v>
      </c>
      <c r="T332" t="s">
        <v>96</v>
      </c>
      <c r="U332" t="s">
        <v>11</v>
      </c>
      <c r="V332" t="s">
        <v>12</v>
      </c>
    </row>
    <row r="333" spans="1:22" x14ac:dyDescent="0.25">
      <c r="A333">
        <v>346</v>
      </c>
      <c r="B333">
        <v>189</v>
      </c>
      <c r="C333" t="str">
        <f>SUBSTITUTE(VLOOKUP(ups__2[[#This Row],[userID]],pengguna!A:B,2,TRUE),"-","")</f>
        <v>800527016072</v>
      </c>
      <c r="D333" t="s">
        <v>454</v>
      </c>
      <c r="E333" t="s">
        <v>1</v>
      </c>
      <c r="F333" t="s">
        <v>1</v>
      </c>
      <c r="G333" t="s">
        <v>1050</v>
      </c>
      <c r="H333" t="s">
        <v>15</v>
      </c>
      <c r="I333" t="s">
        <v>86</v>
      </c>
      <c r="J333" t="s">
        <v>18</v>
      </c>
      <c r="K333" t="s">
        <v>18</v>
      </c>
      <c r="L333" t="s">
        <v>5</v>
      </c>
      <c r="M333" t="s">
        <v>5</v>
      </c>
      <c r="N333" t="s">
        <v>1</v>
      </c>
      <c r="O333" t="s">
        <v>1051</v>
      </c>
      <c r="P333" s="1">
        <v>0.47194444444444444</v>
      </c>
      <c r="Q333" t="s">
        <v>1052</v>
      </c>
      <c r="R333" t="s">
        <v>223</v>
      </c>
      <c r="S333" t="s">
        <v>1053</v>
      </c>
      <c r="T333" t="s">
        <v>22</v>
      </c>
      <c r="U333" t="s">
        <v>102</v>
      </c>
      <c r="V333" t="s">
        <v>1</v>
      </c>
    </row>
    <row r="334" spans="1:22" x14ac:dyDescent="0.25">
      <c r="A334">
        <v>347</v>
      </c>
      <c r="B334">
        <v>294</v>
      </c>
      <c r="C334" t="str">
        <f>SUBSTITUTE(VLOOKUP(ups__2[[#This Row],[userID]],pengguna!A:B,2,TRUE),"-","")</f>
        <v>820414085344</v>
      </c>
      <c r="D334" t="s">
        <v>454</v>
      </c>
      <c r="E334" t="s">
        <v>1</v>
      </c>
      <c r="F334" t="s">
        <v>1054</v>
      </c>
      <c r="G334" t="s">
        <v>1054</v>
      </c>
      <c r="H334" t="s">
        <v>29</v>
      </c>
      <c r="I334" t="s">
        <v>1055</v>
      </c>
      <c r="J334" t="s">
        <v>5</v>
      </c>
      <c r="K334" t="s">
        <v>17</v>
      </c>
      <c r="L334" t="s">
        <v>17</v>
      </c>
      <c r="M334" t="s">
        <v>17</v>
      </c>
      <c r="N334" t="s">
        <v>17</v>
      </c>
      <c r="O334" t="s">
        <v>1056</v>
      </c>
      <c r="P334" s="1">
        <v>0.14621527777777779</v>
      </c>
      <c r="Q334" t="s">
        <v>1057</v>
      </c>
      <c r="R334" t="s">
        <v>31</v>
      </c>
      <c r="S334" t="s">
        <v>1058</v>
      </c>
      <c r="T334" t="s">
        <v>22</v>
      </c>
      <c r="U334" t="s">
        <v>11</v>
      </c>
      <c r="V334" t="s">
        <v>12</v>
      </c>
    </row>
    <row r="335" spans="1:22" x14ac:dyDescent="0.25">
      <c r="A335">
        <v>348</v>
      </c>
      <c r="B335">
        <v>294</v>
      </c>
      <c r="C335" t="str">
        <f>SUBSTITUTE(VLOOKUP(ups__2[[#This Row],[userID]],pengguna!A:B,2,TRUE),"-","")</f>
        <v>820414085344</v>
      </c>
      <c r="D335" t="s">
        <v>454</v>
      </c>
      <c r="E335" t="s">
        <v>1</v>
      </c>
      <c r="F335" t="s">
        <v>1059</v>
      </c>
      <c r="G335" t="s">
        <v>1059</v>
      </c>
      <c r="H335" t="s">
        <v>29</v>
      </c>
      <c r="I335" t="s">
        <v>1055</v>
      </c>
      <c r="J335" t="s">
        <v>5</v>
      </c>
      <c r="K335" t="s">
        <v>17</v>
      </c>
      <c r="L335" t="s">
        <v>17</v>
      </c>
      <c r="M335" t="s">
        <v>17</v>
      </c>
      <c r="N335" t="s">
        <v>17</v>
      </c>
      <c r="O335" t="s">
        <v>1056</v>
      </c>
      <c r="P335" s="1">
        <v>0.14604166666666665</v>
      </c>
      <c r="Q335" t="s">
        <v>1057</v>
      </c>
      <c r="R335" t="s">
        <v>31</v>
      </c>
      <c r="S335" t="s">
        <v>1060</v>
      </c>
      <c r="T335" t="s">
        <v>22</v>
      </c>
      <c r="U335" t="s">
        <v>11</v>
      </c>
      <c r="V335" t="s">
        <v>12</v>
      </c>
    </row>
    <row r="336" spans="1:22" x14ac:dyDescent="0.25">
      <c r="A336">
        <v>349</v>
      </c>
      <c r="B336">
        <v>294</v>
      </c>
      <c r="C336" t="str">
        <f>SUBSTITUTE(VLOOKUP(ups__2[[#This Row],[userID]],pengguna!A:B,2,TRUE),"-","")</f>
        <v>820414085344</v>
      </c>
      <c r="D336" t="s">
        <v>454</v>
      </c>
      <c r="E336" t="s">
        <v>1</v>
      </c>
      <c r="F336" t="s">
        <v>1</v>
      </c>
      <c r="G336" t="s">
        <v>1061</v>
      </c>
      <c r="H336" t="s">
        <v>119</v>
      </c>
      <c r="I336" t="s">
        <v>1055</v>
      </c>
      <c r="J336" t="s">
        <v>5</v>
      </c>
      <c r="K336" t="s">
        <v>17</v>
      </c>
      <c r="L336" t="s">
        <v>17</v>
      </c>
      <c r="M336" t="s">
        <v>17</v>
      </c>
      <c r="N336" t="s">
        <v>17</v>
      </c>
      <c r="O336" t="s">
        <v>1062</v>
      </c>
      <c r="P336" s="1">
        <v>0.64994212962962961</v>
      </c>
      <c r="Q336" t="s">
        <v>1057</v>
      </c>
      <c r="R336" t="s">
        <v>8</v>
      </c>
      <c r="S336" t="s">
        <v>1063</v>
      </c>
      <c r="T336" t="s">
        <v>1064</v>
      </c>
      <c r="U336" t="s">
        <v>11</v>
      </c>
      <c r="V336" t="s">
        <v>12</v>
      </c>
    </row>
    <row r="337" spans="1:22" x14ac:dyDescent="0.25">
      <c r="A337">
        <v>350</v>
      </c>
      <c r="B337">
        <v>473</v>
      </c>
      <c r="C337" t="str">
        <f>SUBSTITUTE(VLOOKUP(ups__2[[#This Row],[userID]],pengguna!A:B,2,TRUE),"-","")</f>
        <v>870321035490</v>
      </c>
      <c r="D337" t="s">
        <v>1065</v>
      </c>
      <c r="E337" t="s">
        <v>1</v>
      </c>
      <c r="F337" t="s">
        <v>1</v>
      </c>
      <c r="G337" t="s">
        <v>919</v>
      </c>
      <c r="H337" t="s">
        <v>153</v>
      </c>
      <c r="I337" t="s">
        <v>174</v>
      </c>
      <c r="J337" t="s">
        <v>18</v>
      </c>
      <c r="K337" t="s">
        <v>18</v>
      </c>
      <c r="L337" t="s">
        <v>18</v>
      </c>
      <c r="M337" t="s">
        <v>1</v>
      </c>
      <c r="N337" t="s">
        <v>1</v>
      </c>
      <c r="O337" t="s">
        <v>199</v>
      </c>
      <c r="P337" s="1">
        <v>0.12449074074074074</v>
      </c>
      <c r="Q337" t="s">
        <v>176</v>
      </c>
      <c r="R337" t="s">
        <v>31</v>
      </c>
      <c r="S337" t="s">
        <v>1066</v>
      </c>
      <c r="T337" t="s">
        <v>90</v>
      </c>
      <c r="U337" t="s">
        <v>11</v>
      </c>
      <c r="V337" t="s">
        <v>12</v>
      </c>
    </row>
    <row r="338" spans="1:22" x14ac:dyDescent="0.25">
      <c r="A338">
        <v>351</v>
      </c>
      <c r="B338">
        <v>564</v>
      </c>
      <c r="C338" t="str">
        <f>SUBSTITUTE(VLOOKUP(ups__2[[#This Row],[userID]],pengguna!A:B,2,TRUE),"-","")</f>
        <v>931214086491</v>
      </c>
      <c r="D338" t="s">
        <v>1065</v>
      </c>
      <c r="E338" t="s">
        <v>1</v>
      </c>
      <c r="F338" t="s">
        <v>1</v>
      </c>
      <c r="G338" t="s">
        <v>1067</v>
      </c>
      <c r="H338" t="s">
        <v>29</v>
      </c>
      <c r="I338" t="s">
        <v>343</v>
      </c>
      <c r="J338" t="s">
        <v>5</v>
      </c>
      <c r="K338" t="s">
        <v>17</v>
      </c>
      <c r="L338" t="s">
        <v>17</v>
      </c>
      <c r="M338" t="s">
        <v>17</v>
      </c>
      <c r="N338" t="s">
        <v>17</v>
      </c>
      <c r="O338" t="s">
        <v>1056</v>
      </c>
      <c r="P338" s="1">
        <v>0.4619212962962963</v>
      </c>
      <c r="Q338" t="s">
        <v>1068</v>
      </c>
      <c r="R338" t="s">
        <v>8</v>
      </c>
      <c r="S338" t="s">
        <v>1069</v>
      </c>
      <c r="T338" t="s">
        <v>22</v>
      </c>
      <c r="U338" t="s">
        <v>11</v>
      </c>
      <c r="V338" t="s">
        <v>1</v>
      </c>
    </row>
    <row r="339" spans="1:22" x14ac:dyDescent="0.25">
      <c r="A339">
        <v>352</v>
      </c>
      <c r="B339">
        <v>564</v>
      </c>
      <c r="C339" t="str">
        <f>SUBSTITUTE(VLOOKUP(ups__2[[#This Row],[userID]],pengguna!A:B,2,TRUE),"-","")</f>
        <v>931214086491</v>
      </c>
      <c r="D339" t="s">
        <v>1065</v>
      </c>
      <c r="E339" t="s">
        <v>1</v>
      </c>
      <c r="F339" t="s">
        <v>1</v>
      </c>
      <c r="G339" t="s">
        <v>1070</v>
      </c>
      <c r="H339" t="s">
        <v>29</v>
      </c>
      <c r="I339" t="s">
        <v>343</v>
      </c>
      <c r="J339" t="s">
        <v>5</v>
      </c>
      <c r="K339" t="s">
        <v>17</v>
      </c>
      <c r="L339" t="s">
        <v>17</v>
      </c>
      <c r="M339" t="s">
        <v>17</v>
      </c>
      <c r="N339" t="s">
        <v>17</v>
      </c>
      <c r="O339" t="s">
        <v>1056</v>
      </c>
      <c r="P339" s="1">
        <v>0.46629629629629632</v>
      </c>
      <c r="Q339" t="s">
        <v>1068</v>
      </c>
      <c r="R339" t="s">
        <v>8</v>
      </c>
      <c r="S339" t="s">
        <v>1071</v>
      </c>
      <c r="T339" t="s">
        <v>22</v>
      </c>
      <c r="U339" t="s">
        <v>11</v>
      </c>
      <c r="V339" t="s">
        <v>1</v>
      </c>
    </row>
    <row r="340" spans="1:22" x14ac:dyDescent="0.25">
      <c r="A340">
        <v>353</v>
      </c>
      <c r="B340">
        <v>158</v>
      </c>
      <c r="C340" t="str">
        <f>SUBSTITUTE(VLOOKUP(ups__2[[#This Row],[userID]],pengguna!A:B,2,TRUE),"-","")</f>
        <v>790610065450</v>
      </c>
      <c r="D340" t="s">
        <v>1065</v>
      </c>
      <c r="E340" t="s">
        <v>1</v>
      </c>
      <c r="F340" t="s">
        <v>1</v>
      </c>
      <c r="G340" t="s">
        <v>16</v>
      </c>
      <c r="H340" t="s">
        <v>3</v>
      </c>
      <c r="I340" t="s">
        <v>16</v>
      </c>
      <c r="J340" t="s">
        <v>18</v>
      </c>
      <c r="K340" t="s">
        <v>18</v>
      </c>
      <c r="L340" t="s">
        <v>18</v>
      </c>
      <c r="M340" t="s">
        <v>1</v>
      </c>
      <c r="N340" t="s">
        <v>1</v>
      </c>
      <c r="O340" t="s">
        <v>1072</v>
      </c>
      <c r="P340" s="1">
        <v>0.47168981481481481</v>
      </c>
      <c r="Q340" t="s">
        <v>20</v>
      </c>
      <c r="R340" t="s">
        <v>51</v>
      </c>
      <c r="S340" t="s">
        <v>1073</v>
      </c>
      <c r="T340" t="s">
        <v>22</v>
      </c>
      <c r="U340" t="s">
        <v>11</v>
      </c>
      <c r="V340" t="s">
        <v>12</v>
      </c>
    </row>
    <row r="341" spans="1:22" x14ac:dyDescent="0.25">
      <c r="A341">
        <v>354</v>
      </c>
      <c r="B341">
        <v>468</v>
      </c>
      <c r="C341" t="str">
        <f>SUBSTITUTE(VLOOKUP(ups__2[[#This Row],[userID]],pengguna!A:B,2,TRUE),"-","")</f>
        <v>861013565487</v>
      </c>
      <c r="D341" t="s">
        <v>1074</v>
      </c>
      <c r="E341" t="s">
        <v>1</v>
      </c>
      <c r="F341" t="s">
        <v>1</v>
      </c>
      <c r="G341" t="s">
        <v>1075</v>
      </c>
      <c r="H341" t="s">
        <v>119</v>
      </c>
      <c r="I341" t="s">
        <v>1076</v>
      </c>
      <c r="J341" t="s">
        <v>5</v>
      </c>
      <c r="K341" t="s">
        <v>17</v>
      </c>
      <c r="L341" t="s">
        <v>17</v>
      </c>
      <c r="M341" t="s">
        <v>17</v>
      </c>
      <c r="N341" t="s">
        <v>17</v>
      </c>
      <c r="O341" t="s">
        <v>1077</v>
      </c>
      <c r="P341" s="1">
        <v>0.38952546296296298</v>
      </c>
      <c r="Q341" t="s">
        <v>1078</v>
      </c>
      <c r="R341" t="s">
        <v>8</v>
      </c>
      <c r="S341" t="s">
        <v>1079</v>
      </c>
      <c r="T341" t="s">
        <v>220</v>
      </c>
      <c r="U341" t="s">
        <v>11</v>
      </c>
      <c r="V341" t="s">
        <v>1</v>
      </c>
    </row>
    <row r="342" spans="1:22" x14ac:dyDescent="0.25">
      <c r="A342">
        <v>355</v>
      </c>
      <c r="B342">
        <v>295</v>
      </c>
      <c r="C342" t="str">
        <f>SUBSTITUTE(VLOOKUP(ups__2[[#This Row],[userID]],pengguna!A:B,2,TRUE),"-","")</f>
        <v>820419025092</v>
      </c>
      <c r="D342" t="s">
        <v>1074</v>
      </c>
      <c r="E342" t="s">
        <v>1</v>
      </c>
      <c r="F342" t="s">
        <v>1</v>
      </c>
      <c r="G342" t="s">
        <v>1054</v>
      </c>
      <c r="H342" t="s">
        <v>105</v>
      </c>
      <c r="I342" t="s">
        <v>86</v>
      </c>
      <c r="J342" t="s">
        <v>18</v>
      </c>
      <c r="K342" t="s">
        <v>18</v>
      </c>
      <c r="L342" t="s">
        <v>5</v>
      </c>
      <c r="M342" t="s">
        <v>5</v>
      </c>
      <c r="N342" t="s">
        <v>1</v>
      </c>
      <c r="O342" t="s">
        <v>982</v>
      </c>
      <c r="P342" s="1">
        <v>0.41315972222222225</v>
      </c>
      <c r="Q342" t="s">
        <v>733</v>
      </c>
      <c r="R342" t="s">
        <v>31</v>
      </c>
      <c r="S342" t="s">
        <v>1080</v>
      </c>
      <c r="T342" t="s">
        <v>96</v>
      </c>
      <c r="U342" t="s">
        <v>102</v>
      </c>
      <c r="V342" t="s">
        <v>1</v>
      </c>
    </row>
    <row r="343" spans="1:22" x14ac:dyDescent="0.25">
      <c r="A343">
        <v>356</v>
      </c>
      <c r="B343">
        <v>645</v>
      </c>
      <c r="C343" t="str">
        <f>SUBSTITUTE(VLOOKUP(ups__2[[#This Row],[userID]],pengguna!A:B,2,TRUE),"-","")</f>
        <v>930820035921</v>
      </c>
      <c r="D343" t="s">
        <v>1078</v>
      </c>
      <c r="E343" t="s">
        <v>1</v>
      </c>
      <c r="F343" t="s">
        <v>1</v>
      </c>
      <c r="G343" t="s">
        <v>1081</v>
      </c>
      <c r="H343" t="s">
        <v>119</v>
      </c>
      <c r="I343" t="s">
        <v>227</v>
      </c>
      <c r="J343" t="s">
        <v>5</v>
      </c>
      <c r="K343" t="s">
        <v>17</v>
      </c>
      <c r="L343" t="s">
        <v>17</v>
      </c>
      <c r="M343" t="s">
        <v>17</v>
      </c>
      <c r="N343" t="s">
        <v>17</v>
      </c>
      <c r="O343" t="s">
        <v>1082</v>
      </c>
      <c r="P343" s="1">
        <v>0.48555555555555557</v>
      </c>
      <c r="Q343" t="s">
        <v>20</v>
      </c>
      <c r="R343" t="s">
        <v>8</v>
      </c>
      <c r="S343" t="s">
        <v>1083</v>
      </c>
      <c r="T343" t="s">
        <v>96</v>
      </c>
      <c r="U343" t="s">
        <v>11</v>
      </c>
      <c r="V343" t="s">
        <v>12</v>
      </c>
    </row>
    <row r="344" spans="1:22" x14ac:dyDescent="0.25">
      <c r="A344">
        <v>357</v>
      </c>
      <c r="B344">
        <v>645</v>
      </c>
      <c r="C344" t="str">
        <f>SUBSTITUTE(VLOOKUP(ups__2[[#This Row],[userID]],pengguna!A:B,2,TRUE),"-","")</f>
        <v>930820035921</v>
      </c>
      <c r="D344" t="s">
        <v>1078</v>
      </c>
      <c r="E344" t="s">
        <v>1</v>
      </c>
      <c r="F344" t="s">
        <v>1</v>
      </c>
      <c r="G344" t="s">
        <v>1084</v>
      </c>
      <c r="H344" t="s">
        <v>119</v>
      </c>
      <c r="I344" t="s">
        <v>227</v>
      </c>
      <c r="J344" t="s">
        <v>5</v>
      </c>
      <c r="K344" t="s">
        <v>17</v>
      </c>
      <c r="L344" t="s">
        <v>17</v>
      </c>
      <c r="M344" t="s">
        <v>17</v>
      </c>
      <c r="N344" t="s">
        <v>17</v>
      </c>
      <c r="O344" t="s">
        <v>1082</v>
      </c>
      <c r="P344" s="1">
        <v>0.48682870370370368</v>
      </c>
      <c r="Q344" t="s">
        <v>20</v>
      </c>
      <c r="R344" t="s">
        <v>8</v>
      </c>
      <c r="S344" t="s">
        <v>1085</v>
      </c>
      <c r="T344" t="s">
        <v>96</v>
      </c>
      <c r="U344" t="s">
        <v>11</v>
      </c>
      <c r="V344" t="s">
        <v>12</v>
      </c>
    </row>
    <row r="345" spans="1:22" x14ac:dyDescent="0.25">
      <c r="A345">
        <v>358</v>
      </c>
      <c r="B345">
        <v>645</v>
      </c>
      <c r="C345" t="str">
        <f>SUBSTITUTE(VLOOKUP(ups__2[[#This Row],[userID]],pengguna!A:B,2,TRUE),"-","")</f>
        <v>930820035921</v>
      </c>
      <c r="D345" t="s">
        <v>1078</v>
      </c>
      <c r="E345" t="s">
        <v>1</v>
      </c>
      <c r="F345" t="s">
        <v>1</v>
      </c>
      <c r="G345" t="s">
        <v>1086</v>
      </c>
      <c r="H345" t="s">
        <v>119</v>
      </c>
      <c r="I345" t="s">
        <v>227</v>
      </c>
      <c r="J345" t="s">
        <v>5</v>
      </c>
      <c r="K345" t="s">
        <v>17</v>
      </c>
      <c r="L345" t="s">
        <v>17</v>
      </c>
      <c r="M345" t="s">
        <v>17</v>
      </c>
      <c r="N345" t="s">
        <v>17</v>
      </c>
      <c r="O345" t="s">
        <v>1087</v>
      </c>
      <c r="P345" s="1">
        <v>0.48821759259259262</v>
      </c>
      <c r="Q345" t="s">
        <v>20</v>
      </c>
      <c r="R345" t="s">
        <v>8</v>
      </c>
      <c r="S345" t="s">
        <v>1088</v>
      </c>
      <c r="T345" t="s">
        <v>96</v>
      </c>
      <c r="U345" t="s">
        <v>11</v>
      </c>
      <c r="V345" t="s">
        <v>12</v>
      </c>
    </row>
    <row r="346" spans="1:22" x14ac:dyDescent="0.25">
      <c r="A346">
        <v>359</v>
      </c>
      <c r="B346">
        <v>645</v>
      </c>
      <c r="C346" t="str">
        <f>SUBSTITUTE(VLOOKUP(ups__2[[#This Row],[userID]],pengguna!A:B,2,TRUE),"-","")</f>
        <v>930820035921</v>
      </c>
      <c r="D346" t="s">
        <v>1078</v>
      </c>
      <c r="E346" t="s">
        <v>1</v>
      </c>
      <c r="F346" t="s">
        <v>1</v>
      </c>
      <c r="G346" t="s">
        <v>810</v>
      </c>
      <c r="H346" t="s">
        <v>119</v>
      </c>
      <c r="I346" t="s">
        <v>227</v>
      </c>
      <c r="J346" t="s">
        <v>5</v>
      </c>
      <c r="K346" t="s">
        <v>17</v>
      </c>
      <c r="L346" t="s">
        <v>17</v>
      </c>
      <c r="M346" t="s">
        <v>17</v>
      </c>
      <c r="N346" t="s">
        <v>17</v>
      </c>
      <c r="O346" t="s">
        <v>1089</v>
      </c>
      <c r="P346" s="1">
        <v>0.15718750000000001</v>
      </c>
      <c r="Q346" t="s">
        <v>20</v>
      </c>
      <c r="R346" t="s">
        <v>8</v>
      </c>
      <c r="S346" t="s">
        <v>1090</v>
      </c>
      <c r="T346" t="s">
        <v>96</v>
      </c>
      <c r="U346" t="s">
        <v>11</v>
      </c>
      <c r="V346" t="s">
        <v>12</v>
      </c>
    </row>
    <row r="347" spans="1:22" x14ac:dyDescent="0.25">
      <c r="A347">
        <v>360</v>
      </c>
      <c r="B347">
        <v>43</v>
      </c>
      <c r="C347" t="str">
        <f>SUBSTITUTE(VLOOKUP(ups__2[[#This Row],[userID]],pengguna!A:B,2,TRUE),"-","")</f>
        <v>710309085185</v>
      </c>
      <c r="D347" t="s">
        <v>1068</v>
      </c>
      <c r="E347" t="s">
        <v>1</v>
      </c>
      <c r="F347" t="s">
        <v>1</v>
      </c>
      <c r="G347" t="s">
        <v>1091</v>
      </c>
      <c r="H347" t="s">
        <v>124</v>
      </c>
      <c r="I347" t="s">
        <v>635</v>
      </c>
      <c r="J347" t="s">
        <v>67</v>
      </c>
      <c r="K347" t="s">
        <v>17</v>
      </c>
      <c r="L347" t="s">
        <v>17</v>
      </c>
      <c r="M347" t="s">
        <v>17</v>
      </c>
      <c r="N347" t="s">
        <v>17</v>
      </c>
      <c r="O347" t="s">
        <v>1092</v>
      </c>
      <c r="P347" s="1">
        <v>0.37898148148148147</v>
      </c>
      <c r="Q347" t="s">
        <v>20</v>
      </c>
      <c r="R347" t="s">
        <v>31</v>
      </c>
      <c r="S347" t="s">
        <v>1093</v>
      </c>
      <c r="T347" t="s">
        <v>96</v>
      </c>
      <c r="U347" t="s">
        <v>11</v>
      </c>
      <c r="V347" t="s">
        <v>12</v>
      </c>
    </row>
    <row r="348" spans="1:22" x14ac:dyDescent="0.25">
      <c r="A348">
        <v>361</v>
      </c>
      <c r="B348">
        <v>138</v>
      </c>
      <c r="C348" t="str">
        <f>SUBSTITUTE(VLOOKUP(ups__2[[#This Row],[userID]],pengguna!A:B,2,TRUE),"-","")</f>
        <v>780610086770</v>
      </c>
      <c r="D348" t="s">
        <v>1068</v>
      </c>
      <c r="E348" t="s">
        <v>1</v>
      </c>
      <c r="F348" t="s">
        <v>1</v>
      </c>
      <c r="G348" t="s">
        <v>16</v>
      </c>
      <c r="H348" t="s">
        <v>29</v>
      </c>
      <c r="I348" t="s">
        <v>16</v>
      </c>
      <c r="J348" t="s">
        <v>5</v>
      </c>
      <c r="K348" t="s">
        <v>17</v>
      </c>
      <c r="L348" t="s">
        <v>17</v>
      </c>
      <c r="M348" t="s">
        <v>17</v>
      </c>
      <c r="N348" t="s">
        <v>17</v>
      </c>
      <c r="O348" t="s">
        <v>1094</v>
      </c>
      <c r="P348" s="1">
        <v>0.2678935185185185</v>
      </c>
      <c r="Q348" t="s">
        <v>20</v>
      </c>
      <c r="R348" t="s">
        <v>31</v>
      </c>
      <c r="S348" t="s">
        <v>1095</v>
      </c>
      <c r="T348" t="s">
        <v>22</v>
      </c>
      <c r="U348" t="s">
        <v>11</v>
      </c>
      <c r="V348" t="s">
        <v>12</v>
      </c>
    </row>
    <row r="349" spans="1:22" x14ac:dyDescent="0.25">
      <c r="A349">
        <v>362</v>
      </c>
      <c r="B349">
        <v>138</v>
      </c>
      <c r="C349" t="str">
        <f>SUBSTITUTE(VLOOKUP(ups__2[[#This Row],[userID]],pengguna!A:B,2,TRUE),"-","")</f>
        <v>780610086770</v>
      </c>
      <c r="D349" t="s">
        <v>1068</v>
      </c>
      <c r="E349" t="s">
        <v>1</v>
      </c>
      <c r="F349" t="s">
        <v>1</v>
      </c>
      <c r="G349" t="s">
        <v>1096</v>
      </c>
      <c r="H349" t="s">
        <v>181</v>
      </c>
      <c r="I349" t="s">
        <v>16</v>
      </c>
      <c r="J349" t="s">
        <v>5</v>
      </c>
      <c r="K349" t="s">
        <v>17</v>
      </c>
      <c r="L349" t="s">
        <v>17</v>
      </c>
      <c r="M349" t="s">
        <v>17</v>
      </c>
      <c r="N349" t="s">
        <v>17</v>
      </c>
      <c r="O349" t="s">
        <v>575</v>
      </c>
      <c r="P349" s="1">
        <v>0.26892361111111113</v>
      </c>
      <c r="Q349" t="s">
        <v>20</v>
      </c>
      <c r="R349" t="s">
        <v>31</v>
      </c>
      <c r="S349" t="s">
        <v>1097</v>
      </c>
      <c r="T349" t="s">
        <v>466</v>
      </c>
      <c r="U349" t="s">
        <v>11</v>
      </c>
      <c r="V349" t="s">
        <v>12</v>
      </c>
    </row>
    <row r="350" spans="1:22" x14ac:dyDescent="0.25">
      <c r="A350">
        <v>363</v>
      </c>
      <c r="B350">
        <v>481</v>
      </c>
      <c r="C350" t="str">
        <f>SUBSTITUTE(VLOOKUP(ups__2[[#This Row],[userID]],pengguna!A:B,2,TRUE),"-","")</f>
        <v>880126085598</v>
      </c>
      <c r="D350" t="s">
        <v>1068</v>
      </c>
      <c r="E350" t="s">
        <v>1</v>
      </c>
      <c r="F350" t="s">
        <v>1</v>
      </c>
      <c r="G350" t="s">
        <v>1098</v>
      </c>
      <c r="H350" t="s">
        <v>153</v>
      </c>
      <c r="I350" t="s">
        <v>169</v>
      </c>
      <c r="J350" t="s">
        <v>5</v>
      </c>
      <c r="K350" t="s">
        <v>17</v>
      </c>
      <c r="L350" t="s">
        <v>17</v>
      </c>
      <c r="M350" t="s">
        <v>17</v>
      </c>
      <c r="N350" t="s">
        <v>17</v>
      </c>
      <c r="O350" t="s">
        <v>1099</v>
      </c>
      <c r="P350" s="1">
        <v>0.40730324074074076</v>
      </c>
      <c r="Q350" t="s">
        <v>1100</v>
      </c>
      <c r="R350" t="s">
        <v>8</v>
      </c>
      <c r="S350" t="s">
        <v>1101</v>
      </c>
      <c r="T350" t="s">
        <v>10</v>
      </c>
      <c r="U350" t="s">
        <v>11</v>
      </c>
      <c r="V350" t="s">
        <v>1</v>
      </c>
    </row>
    <row r="351" spans="1:22" x14ac:dyDescent="0.25">
      <c r="A351">
        <v>364</v>
      </c>
      <c r="B351">
        <v>473</v>
      </c>
      <c r="C351" t="str">
        <f>SUBSTITUTE(VLOOKUP(ups__2[[#This Row],[userID]],pengguna!A:B,2,TRUE),"-","")</f>
        <v>870321035490</v>
      </c>
      <c r="D351" t="s">
        <v>1100</v>
      </c>
      <c r="E351" t="s">
        <v>1</v>
      </c>
      <c r="F351" t="s">
        <v>1</v>
      </c>
      <c r="G351" t="s">
        <v>1</v>
      </c>
      <c r="H351" t="s">
        <v>153</v>
      </c>
      <c r="I351" t="s">
        <v>174</v>
      </c>
      <c r="J351" t="s">
        <v>60</v>
      </c>
      <c r="K351" t="s">
        <v>18</v>
      </c>
      <c r="L351" t="s">
        <v>18</v>
      </c>
      <c r="M351" t="s">
        <v>1</v>
      </c>
      <c r="N351" t="s">
        <v>1</v>
      </c>
      <c r="O351" t="s">
        <v>1102</v>
      </c>
      <c r="P351" s="1">
        <v>0.13982638888888888</v>
      </c>
      <c r="Q351" t="s">
        <v>176</v>
      </c>
      <c r="R351" t="s">
        <v>31</v>
      </c>
      <c r="S351" t="s">
        <v>1103</v>
      </c>
      <c r="T351" t="s">
        <v>44</v>
      </c>
      <c r="U351" t="s">
        <v>11</v>
      </c>
      <c r="V351" t="s">
        <v>12</v>
      </c>
    </row>
    <row r="352" spans="1:22" x14ac:dyDescent="0.25">
      <c r="A352">
        <v>365</v>
      </c>
      <c r="B352">
        <v>473</v>
      </c>
      <c r="C352" t="str">
        <f>SUBSTITUTE(VLOOKUP(ups__2[[#This Row],[userID]],pengguna!A:B,2,TRUE),"-","")</f>
        <v>870321035490</v>
      </c>
      <c r="D352" t="s">
        <v>1100</v>
      </c>
      <c r="E352" t="s">
        <v>1</v>
      </c>
      <c r="F352" t="s">
        <v>1</v>
      </c>
      <c r="G352" t="s">
        <v>1</v>
      </c>
      <c r="H352" t="s">
        <v>153</v>
      </c>
      <c r="I352" t="s">
        <v>174</v>
      </c>
      <c r="J352" t="s">
        <v>18</v>
      </c>
      <c r="K352" t="s">
        <v>18</v>
      </c>
      <c r="L352" t="s">
        <v>18</v>
      </c>
      <c r="M352" t="s">
        <v>1</v>
      </c>
      <c r="N352" t="s">
        <v>1</v>
      </c>
      <c r="O352" t="s">
        <v>1104</v>
      </c>
      <c r="P352" s="1">
        <v>0.14231481481481481</v>
      </c>
      <c r="Q352" t="s">
        <v>176</v>
      </c>
      <c r="R352" t="s">
        <v>8</v>
      </c>
      <c r="S352" t="s">
        <v>1105</v>
      </c>
      <c r="T352" t="s">
        <v>44</v>
      </c>
      <c r="U352" t="s">
        <v>11</v>
      </c>
      <c r="V352" t="s">
        <v>12</v>
      </c>
    </row>
    <row r="353" spans="1:22" x14ac:dyDescent="0.25">
      <c r="A353">
        <v>366</v>
      </c>
      <c r="B353">
        <v>413</v>
      </c>
      <c r="C353" t="str">
        <f>SUBSTITUTE(VLOOKUP(ups__2[[#This Row],[userID]],pengguna!A:B,2,TRUE),"-","")</f>
        <v>850326086408</v>
      </c>
      <c r="D353" t="s">
        <v>1100</v>
      </c>
      <c r="E353" t="s">
        <v>1</v>
      </c>
      <c r="F353" t="s">
        <v>1</v>
      </c>
      <c r="G353" t="s">
        <v>1106</v>
      </c>
      <c r="H353" t="s">
        <v>72</v>
      </c>
      <c r="I353" t="s">
        <v>48</v>
      </c>
      <c r="J353" t="s">
        <v>17</v>
      </c>
      <c r="K353" t="s">
        <v>17</v>
      </c>
      <c r="L353" t="s">
        <v>5</v>
      </c>
      <c r="M353" t="s">
        <v>17</v>
      </c>
      <c r="N353" t="s">
        <v>17</v>
      </c>
      <c r="O353" t="s">
        <v>1107</v>
      </c>
      <c r="P353" s="1">
        <v>0.46876157407407409</v>
      </c>
      <c r="Q353" t="s">
        <v>100</v>
      </c>
      <c r="R353" t="s">
        <v>51</v>
      </c>
      <c r="S353" t="s">
        <v>1108</v>
      </c>
      <c r="T353" t="s">
        <v>44</v>
      </c>
      <c r="U353" t="s">
        <v>11</v>
      </c>
      <c r="V353" t="s">
        <v>1</v>
      </c>
    </row>
    <row r="354" spans="1:22" x14ac:dyDescent="0.25">
      <c r="A354">
        <v>367</v>
      </c>
      <c r="B354">
        <v>450</v>
      </c>
      <c r="C354" t="str">
        <f>SUBSTITUTE(VLOOKUP(ups__2[[#This Row],[userID]],pengguna!A:B,2,TRUE),"-","")</f>
        <v>860127065056</v>
      </c>
      <c r="D354" t="s">
        <v>1109</v>
      </c>
      <c r="E354" t="s">
        <v>1</v>
      </c>
      <c r="F354" t="s">
        <v>1</v>
      </c>
      <c r="G354" t="s">
        <v>1110</v>
      </c>
      <c r="H354" t="s">
        <v>1</v>
      </c>
      <c r="I354" t="s">
        <v>174</v>
      </c>
      <c r="J354" t="s">
        <v>5</v>
      </c>
      <c r="K354" t="s">
        <v>17</v>
      </c>
      <c r="L354" t="s">
        <v>17</v>
      </c>
      <c r="M354" t="s">
        <v>17</v>
      </c>
      <c r="N354" t="s">
        <v>17</v>
      </c>
      <c r="O354" t="s">
        <v>1111</v>
      </c>
      <c r="P354" s="1">
        <v>0.42037037037037039</v>
      </c>
      <c r="Q354" t="s">
        <v>1109</v>
      </c>
      <c r="R354" t="s">
        <v>31</v>
      </c>
      <c r="S354" t="s">
        <v>1112</v>
      </c>
      <c r="T354" t="s">
        <v>691</v>
      </c>
      <c r="U354" t="s">
        <v>11</v>
      </c>
      <c r="V354" t="s">
        <v>12</v>
      </c>
    </row>
    <row r="355" spans="1:22" x14ac:dyDescent="0.25">
      <c r="A355">
        <v>368</v>
      </c>
      <c r="B355">
        <v>450</v>
      </c>
      <c r="C355" t="str">
        <f>SUBSTITUTE(VLOOKUP(ups__2[[#This Row],[userID]],pengguna!A:B,2,TRUE),"-","")</f>
        <v>860127065056</v>
      </c>
      <c r="D355" t="s">
        <v>1109</v>
      </c>
      <c r="E355" t="s">
        <v>1</v>
      </c>
      <c r="F355" t="s">
        <v>1</v>
      </c>
      <c r="G355" t="s">
        <v>1113</v>
      </c>
      <c r="H355" t="s">
        <v>29</v>
      </c>
      <c r="I355" t="s">
        <v>174</v>
      </c>
      <c r="J355" t="s">
        <v>5</v>
      </c>
      <c r="K355" t="s">
        <v>17</v>
      </c>
      <c r="L355" t="s">
        <v>17</v>
      </c>
      <c r="M355" t="s">
        <v>17</v>
      </c>
      <c r="N355" t="s">
        <v>17</v>
      </c>
      <c r="O355" t="s">
        <v>1114</v>
      </c>
      <c r="P355" s="1">
        <v>0.42143518518518519</v>
      </c>
      <c r="Q355" t="s">
        <v>176</v>
      </c>
      <c r="R355" t="s">
        <v>8</v>
      </c>
      <c r="S355" t="s">
        <v>1115</v>
      </c>
      <c r="T355" t="s">
        <v>198</v>
      </c>
      <c r="U355" t="s">
        <v>11</v>
      </c>
      <c r="V355" t="s">
        <v>12</v>
      </c>
    </row>
    <row r="356" spans="1:22" x14ac:dyDescent="0.25">
      <c r="A356">
        <v>369</v>
      </c>
      <c r="B356">
        <v>450</v>
      </c>
      <c r="C356" t="str">
        <f>SUBSTITUTE(VLOOKUP(ups__2[[#This Row],[userID]],pengguna!A:B,2,TRUE),"-","")</f>
        <v>860127065056</v>
      </c>
      <c r="D356" t="s">
        <v>1109</v>
      </c>
      <c r="E356" t="s">
        <v>1</v>
      </c>
      <c r="F356" t="s">
        <v>1</v>
      </c>
      <c r="G356" t="s">
        <v>1113</v>
      </c>
      <c r="H356" t="s">
        <v>29</v>
      </c>
      <c r="I356" t="s">
        <v>174</v>
      </c>
      <c r="J356" t="s">
        <v>5</v>
      </c>
      <c r="K356" t="s">
        <v>17</v>
      </c>
      <c r="L356" t="s">
        <v>17</v>
      </c>
      <c r="M356" t="s">
        <v>17</v>
      </c>
      <c r="N356" t="s">
        <v>17</v>
      </c>
      <c r="O356" t="s">
        <v>1116</v>
      </c>
      <c r="P356" s="1">
        <v>0.42311342592592593</v>
      </c>
      <c r="Q356" t="s">
        <v>176</v>
      </c>
      <c r="R356" t="s">
        <v>31</v>
      </c>
      <c r="S356" t="s">
        <v>1117</v>
      </c>
      <c r="T356" t="s">
        <v>198</v>
      </c>
      <c r="U356" t="s">
        <v>11</v>
      </c>
      <c r="V356" t="s">
        <v>12</v>
      </c>
    </row>
    <row r="357" spans="1:22" x14ac:dyDescent="0.25">
      <c r="A357">
        <v>370</v>
      </c>
      <c r="B357">
        <v>450</v>
      </c>
      <c r="C357" t="str">
        <f>SUBSTITUTE(VLOOKUP(ups__2[[#This Row],[userID]],pengguna!A:B,2,TRUE),"-","")</f>
        <v>860127065056</v>
      </c>
      <c r="D357" t="s">
        <v>1109</v>
      </c>
      <c r="E357" t="s">
        <v>1</v>
      </c>
      <c r="F357" t="s">
        <v>1</v>
      </c>
      <c r="G357" t="s">
        <v>1113</v>
      </c>
      <c r="H357" t="s">
        <v>29</v>
      </c>
      <c r="I357" t="s">
        <v>174</v>
      </c>
      <c r="J357" t="s">
        <v>5</v>
      </c>
      <c r="K357" t="s">
        <v>17</v>
      </c>
      <c r="L357" t="s">
        <v>17</v>
      </c>
      <c r="M357" t="s">
        <v>17</v>
      </c>
      <c r="N357" t="s">
        <v>17</v>
      </c>
      <c r="O357" t="s">
        <v>1118</v>
      </c>
      <c r="P357" s="1">
        <v>0.42466435185185186</v>
      </c>
      <c r="Q357" t="s">
        <v>176</v>
      </c>
      <c r="R357" t="s">
        <v>8</v>
      </c>
      <c r="S357" t="s">
        <v>1119</v>
      </c>
      <c r="T357" t="s">
        <v>198</v>
      </c>
      <c r="U357" t="s">
        <v>11</v>
      </c>
      <c r="V357" t="s">
        <v>12</v>
      </c>
    </row>
    <row r="358" spans="1:22" x14ac:dyDescent="0.25">
      <c r="A358">
        <v>371</v>
      </c>
      <c r="B358">
        <v>450</v>
      </c>
      <c r="C358" t="str">
        <f>SUBSTITUTE(VLOOKUP(ups__2[[#This Row],[userID]],pengguna!A:B,2,TRUE),"-","")</f>
        <v>860127065056</v>
      </c>
      <c r="D358" t="s">
        <v>1109</v>
      </c>
      <c r="E358" t="s">
        <v>1</v>
      </c>
      <c r="F358" t="s">
        <v>1</v>
      </c>
      <c r="G358" t="s">
        <v>1113</v>
      </c>
      <c r="H358" t="s">
        <v>29</v>
      </c>
      <c r="I358" t="s">
        <v>174</v>
      </c>
      <c r="J358" t="s">
        <v>5</v>
      </c>
      <c r="K358" t="s">
        <v>17</v>
      </c>
      <c r="L358" t="s">
        <v>17</v>
      </c>
      <c r="M358" t="s">
        <v>17</v>
      </c>
      <c r="N358" t="s">
        <v>17</v>
      </c>
      <c r="O358" t="s">
        <v>1120</v>
      </c>
      <c r="P358" s="1">
        <v>0.42564814814814816</v>
      </c>
      <c r="Q358" t="s">
        <v>176</v>
      </c>
      <c r="R358" t="s">
        <v>31</v>
      </c>
      <c r="S358" t="s">
        <v>1121</v>
      </c>
      <c r="T358" t="s">
        <v>198</v>
      </c>
      <c r="U358" t="s">
        <v>11</v>
      </c>
      <c r="V358" t="s">
        <v>12</v>
      </c>
    </row>
    <row r="359" spans="1:22" x14ac:dyDescent="0.25">
      <c r="A359">
        <v>372</v>
      </c>
      <c r="B359">
        <v>450</v>
      </c>
      <c r="C359" t="str">
        <f>SUBSTITUTE(VLOOKUP(ups__2[[#This Row],[userID]],pengguna!A:B,2,TRUE),"-","")</f>
        <v>860127065056</v>
      </c>
      <c r="D359" t="s">
        <v>1109</v>
      </c>
      <c r="E359" t="s">
        <v>1</v>
      </c>
      <c r="F359" t="s">
        <v>1</v>
      </c>
      <c r="G359" t="s">
        <v>1113</v>
      </c>
      <c r="H359" t="s">
        <v>29</v>
      </c>
      <c r="I359" t="s">
        <v>174</v>
      </c>
      <c r="J359" t="s">
        <v>5</v>
      </c>
      <c r="K359" t="s">
        <v>17</v>
      </c>
      <c r="L359" t="s">
        <v>17</v>
      </c>
      <c r="M359" t="s">
        <v>17</v>
      </c>
      <c r="N359" t="s">
        <v>17</v>
      </c>
      <c r="O359" t="s">
        <v>1122</v>
      </c>
      <c r="P359" s="1">
        <v>0.42959490740740741</v>
      </c>
      <c r="Q359" t="s">
        <v>176</v>
      </c>
      <c r="R359" t="s">
        <v>8</v>
      </c>
      <c r="S359" t="s">
        <v>1123</v>
      </c>
      <c r="T359" t="s">
        <v>198</v>
      </c>
      <c r="U359" t="s">
        <v>11</v>
      </c>
      <c r="V359" t="s">
        <v>12</v>
      </c>
    </row>
    <row r="360" spans="1:22" x14ac:dyDescent="0.25">
      <c r="A360">
        <v>373</v>
      </c>
      <c r="B360">
        <v>450</v>
      </c>
      <c r="C360" t="str">
        <f>SUBSTITUTE(VLOOKUP(ups__2[[#This Row],[userID]],pengguna!A:B,2,TRUE),"-","")</f>
        <v>860127065056</v>
      </c>
      <c r="D360" t="s">
        <v>1109</v>
      </c>
      <c r="E360" t="s">
        <v>1</v>
      </c>
      <c r="F360" t="s">
        <v>1</v>
      </c>
      <c r="G360" t="s">
        <v>1113</v>
      </c>
      <c r="H360" t="s">
        <v>29</v>
      </c>
      <c r="I360" t="s">
        <v>174</v>
      </c>
      <c r="J360" t="s">
        <v>5</v>
      </c>
      <c r="K360" t="s">
        <v>17</v>
      </c>
      <c r="L360" t="s">
        <v>17</v>
      </c>
      <c r="M360" t="s">
        <v>17</v>
      </c>
      <c r="N360" t="s">
        <v>17</v>
      </c>
      <c r="O360" t="s">
        <v>1043</v>
      </c>
      <c r="P360" s="1">
        <v>0.43059027777777775</v>
      </c>
      <c r="Q360" t="s">
        <v>176</v>
      </c>
      <c r="R360" t="s">
        <v>31</v>
      </c>
      <c r="S360" t="s">
        <v>1124</v>
      </c>
      <c r="T360" t="s">
        <v>198</v>
      </c>
      <c r="U360" t="s">
        <v>11</v>
      </c>
      <c r="V360" t="s">
        <v>12</v>
      </c>
    </row>
    <row r="361" spans="1:22" x14ac:dyDescent="0.25">
      <c r="A361">
        <v>374</v>
      </c>
      <c r="B361">
        <v>450</v>
      </c>
      <c r="C361" t="str">
        <f>SUBSTITUTE(VLOOKUP(ups__2[[#This Row],[userID]],pengguna!A:B,2,TRUE),"-","")</f>
        <v>860127065056</v>
      </c>
      <c r="D361" t="s">
        <v>1109</v>
      </c>
      <c r="E361" t="s">
        <v>1</v>
      </c>
      <c r="F361" t="s">
        <v>1</v>
      </c>
      <c r="G361" t="s">
        <v>1113</v>
      </c>
      <c r="H361" t="s">
        <v>29</v>
      </c>
      <c r="I361" t="s">
        <v>174</v>
      </c>
      <c r="J361" t="s">
        <v>5</v>
      </c>
      <c r="K361" t="s">
        <v>17</v>
      </c>
      <c r="L361" t="s">
        <v>17</v>
      </c>
      <c r="M361" t="s">
        <v>17</v>
      </c>
      <c r="N361" t="s">
        <v>17</v>
      </c>
      <c r="O361" t="s">
        <v>1125</v>
      </c>
      <c r="P361" s="1">
        <v>0.43399305555555556</v>
      </c>
      <c r="Q361" t="s">
        <v>176</v>
      </c>
      <c r="R361" t="s">
        <v>8</v>
      </c>
      <c r="S361" t="s">
        <v>1126</v>
      </c>
      <c r="T361" t="s">
        <v>198</v>
      </c>
      <c r="U361" t="s">
        <v>11</v>
      </c>
      <c r="V361" t="s">
        <v>12</v>
      </c>
    </row>
    <row r="362" spans="1:22" x14ac:dyDescent="0.25">
      <c r="A362">
        <v>375</v>
      </c>
      <c r="B362">
        <v>450</v>
      </c>
      <c r="C362" t="str">
        <f>SUBSTITUTE(VLOOKUP(ups__2[[#This Row],[userID]],pengguna!A:B,2,TRUE),"-","")</f>
        <v>860127065056</v>
      </c>
      <c r="D362" t="s">
        <v>1109</v>
      </c>
      <c r="E362" t="s">
        <v>1</v>
      </c>
      <c r="F362" t="s">
        <v>1</v>
      </c>
      <c r="G362" t="s">
        <v>1113</v>
      </c>
      <c r="H362" t="s">
        <v>29</v>
      </c>
      <c r="I362" t="s">
        <v>174</v>
      </c>
      <c r="J362" t="s">
        <v>5</v>
      </c>
      <c r="K362" t="s">
        <v>17</v>
      </c>
      <c r="L362" t="s">
        <v>17</v>
      </c>
      <c r="M362" t="s">
        <v>17</v>
      </c>
      <c r="N362" t="s">
        <v>17</v>
      </c>
      <c r="O362" t="s">
        <v>1114</v>
      </c>
      <c r="P362" s="1">
        <v>0.43452546296296296</v>
      </c>
      <c r="Q362" t="s">
        <v>176</v>
      </c>
      <c r="R362" t="s">
        <v>8</v>
      </c>
      <c r="S362" t="s">
        <v>1127</v>
      </c>
      <c r="T362" t="s">
        <v>198</v>
      </c>
      <c r="U362" t="s">
        <v>11</v>
      </c>
      <c r="V362" t="s">
        <v>12</v>
      </c>
    </row>
    <row r="363" spans="1:22" x14ac:dyDescent="0.25">
      <c r="A363">
        <v>376</v>
      </c>
      <c r="B363">
        <v>450</v>
      </c>
      <c r="C363" t="str">
        <f>SUBSTITUTE(VLOOKUP(ups__2[[#This Row],[userID]],pengguna!A:B,2,TRUE),"-","")</f>
        <v>860127065056</v>
      </c>
      <c r="D363" t="s">
        <v>1109</v>
      </c>
      <c r="E363" t="s">
        <v>1</v>
      </c>
      <c r="F363" t="s">
        <v>1</v>
      </c>
      <c r="G363" t="s">
        <v>1113</v>
      </c>
      <c r="H363" t="s">
        <v>29</v>
      </c>
      <c r="I363" t="s">
        <v>174</v>
      </c>
      <c r="J363" t="s">
        <v>5</v>
      </c>
      <c r="K363" t="s">
        <v>17</v>
      </c>
      <c r="L363" t="s">
        <v>17</v>
      </c>
      <c r="M363" t="s">
        <v>17</v>
      </c>
      <c r="N363" t="s">
        <v>17</v>
      </c>
      <c r="O363" t="s">
        <v>1128</v>
      </c>
      <c r="P363" s="1">
        <v>0.45935185185185184</v>
      </c>
      <c r="Q363" t="s">
        <v>176</v>
      </c>
      <c r="R363" t="s">
        <v>31</v>
      </c>
      <c r="S363" t="s">
        <v>1129</v>
      </c>
      <c r="T363" t="s">
        <v>198</v>
      </c>
      <c r="U363" t="s">
        <v>11</v>
      </c>
      <c r="V363" t="s">
        <v>12</v>
      </c>
    </row>
    <row r="364" spans="1:22" x14ac:dyDescent="0.25">
      <c r="A364">
        <v>377</v>
      </c>
      <c r="B364">
        <v>450</v>
      </c>
      <c r="C364" t="str">
        <f>SUBSTITUTE(VLOOKUP(ups__2[[#This Row],[userID]],pengguna!A:B,2,TRUE),"-","")</f>
        <v>860127065056</v>
      </c>
      <c r="D364" t="s">
        <v>1109</v>
      </c>
      <c r="E364" t="s">
        <v>1</v>
      </c>
      <c r="F364" t="s">
        <v>1</v>
      </c>
      <c r="G364" t="s">
        <v>1113</v>
      </c>
      <c r="H364" t="s">
        <v>29</v>
      </c>
      <c r="I364" t="s">
        <v>174</v>
      </c>
      <c r="J364" t="s">
        <v>5</v>
      </c>
      <c r="K364" t="s">
        <v>17</v>
      </c>
      <c r="L364" t="s">
        <v>17</v>
      </c>
      <c r="M364" t="s">
        <v>17</v>
      </c>
      <c r="N364" t="s">
        <v>17</v>
      </c>
      <c r="O364" t="s">
        <v>1130</v>
      </c>
      <c r="P364" s="1">
        <v>0.46021990740740742</v>
      </c>
      <c r="Q364" t="s">
        <v>176</v>
      </c>
      <c r="R364" t="s">
        <v>8</v>
      </c>
      <c r="S364" t="s">
        <v>1131</v>
      </c>
      <c r="T364" t="s">
        <v>198</v>
      </c>
      <c r="U364" t="s">
        <v>11</v>
      </c>
      <c r="V364" t="s">
        <v>12</v>
      </c>
    </row>
    <row r="365" spans="1:22" x14ac:dyDescent="0.25">
      <c r="A365">
        <v>378</v>
      </c>
      <c r="B365">
        <v>450</v>
      </c>
      <c r="C365" t="str">
        <f>SUBSTITUTE(VLOOKUP(ups__2[[#This Row],[userID]],pengguna!A:B,2,TRUE),"-","")</f>
        <v>860127065056</v>
      </c>
      <c r="D365" t="s">
        <v>1109</v>
      </c>
      <c r="E365" t="s">
        <v>1</v>
      </c>
      <c r="F365" t="s">
        <v>1</v>
      </c>
      <c r="G365" t="s">
        <v>1113</v>
      </c>
      <c r="H365" t="s">
        <v>29</v>
      </c>
      <c r="I365" t="s">
        <v>174</v>
      </c>
      <c r="J365" t="s">
        <v>5</v>
      </c>
      <c r="K365" t="s">
        <v>17</v>
      </c>
      <c r="L365" t="s">
        <v>17</v>
      </c>
      <c r="M365" t="s">
        <v>17</v>
      </c>
      <c r="N365" t="s">
        <v>17</v>
      </c>
      <c r="O365" t="s">
        <v>1122</v>
      </c>
      <c r="P365" s="1">
        <v>0.46216435185185184</v>
      </c>
      <c r="Q365" t="s">
        <v>176</v>
      </c>
      <c r="R365" t="s">
        <v>8</v>
      </c>
      <c r="S365" t="s">
        <v>1132</v>
      </c>
      <c r="T365" t="s">
        <v>198</v>
      </c>
      <c r="U365" t="s">
        <v>11</v>
      </c>
      <c r="V365" t="s">
        <v>12</v>
      </c>
    </row>
    <row r="366" spans="1:22" x14ac:dyDescent="0.25">
      <c r="A366">
        <v>379</v>
      </c>
      <c r="B366">
        <v>450</v>
      </c>
      <c r="C366" t="str">
        <f>SUBSTITUTE(VLOOKUP(ups__2[[#This Row],[userID]],pengguna!A:B,2,TRUE),"-","")</f>
        <v>860127065056</v>
      </c>
      <c r="D366" t="s">
        <v>1133</v>
      </c>
      <c r="E366" t="s">
        <v>1</v>
      </c>
      <c r="F366" t="s">
        <v>1</v>
      </c>
      <c r="G366" t="s">
        <v>1134</v>
      </c>
      <c r="H366" t="s">
        <v>105</v>
      </c>
      <c r="I366" t="s">
        <v>174</v>
      </c>
      <c r="J366" t="s">
        <v>5</v>
      </c>
      <c r="K366" t="s">
        <v>17</v>
      </c>
      <c r="L366" t="s">
        <v>17</v>
      </c>
      <c r="M366" t="s">
        <v>17</v>
      </c>
      <c r="N366" t="s">
        <v>17</v>
      </c>
      <c r="O366" t="s">
        <v>1135</v>
      </c>
      <c r="P366" s="1">
        <v>0.35181712962962963</v>
      </c>
      <c r="Q366" t="s">
        <v>20</v>
      </c>
      <c r="R366" t="s">
        <v>31</v>
      </c>
      <c r="S366" t="s">
        <v>1136</v>
      </c>
      <c r="T366" t="s">
        <v>96</v>
      </c>
      <c r="U366" t="s">
        <v>11</v>
      </c>
      <c r="V366" t="s">
        <v>12</v>
      </c>
    </row>
    <row r="367" spans="1:22" x14ac:dyDescent="0.25">
      <c r="A367">
        <v>380</v>
      </c>
      <c r="B367">
        <v>324</v>
      </c>
      <c r="C367" t="str">
        <f>SUBSTITUTE(VLOOKUP(ups__2[[#This Row],[userID]],pengguna!A:B,2,TRUE),"-","")</f>
        <v>821115086114</v>
      </c>
      <c r="D367" t="s">
        <v>1133</v>
      </c>
      <c r="E367" t="s">
        <v>1</v>
      </c>
      <c r="F367" t="s">
        <v>1</v>
      </c>
      <c r="G367" t="s">
        <v>38</v>
      </c>
      <c r="H367" t="s">
        <v>153</v>
      </c>
      <c r="I367" t="s">
        <v>40</v>
      </c>
      <c r="J367" t="s">
        <v>5</v>
      </c>
      <c r="K367" t="s">
        <v>17</v>
      </c>
      <c r="L367" t="s">
        <v>17</v>
      </c>
      <c r="M367" t="s">
        <v>17</v>
      </c>
      <c r="N367" t="s">
        <v>17</v>
      </c>
      <c r="O367" t="s">
        <v>1137</v>
      </c>
      <c r="P367" s="1">
        <v>0.13768518518518519</v>
      </c>
      <c r="Q367" t="s">
        <v>20</v>
      </c>
      <c r="R367" t="s">
        <v>8</v>
      </c>
      <c r="S367" t="s">
        <v>1138</v>
      </c>
      <c r="T367" t="s">
        <v>44</v>
      </c>
      <c r="U367" t="s">
        <v>11</v>
      </c>
      <c r="V367" t="s">
        <v>12</v>
      </c>
    </row>
    <row r="368" spans="1:22" x14ac:dyDescent="0.25">
      <c r="A368">
        <v>381</v>
      </c>
      <c r="B368">
        <v>324</v>
      </c>
      <c r="C368" t="str">
        <f>SUBSTITUTE(VLOOKUP(ups__2[[#This Row],[userID]],pengguna!A:B,2,TRUE),"-","")</f>
        <v>821115086114</v>
      </c>
      <c r="D368" t="s">
        <v>1133</v>
      </c>
      <c r="E368" t="s">
        <v>1</v>
      </c>
      <c r="F368" t="s">
        <v>1</v>
      </c>
      <c r="G368" t="s">
        <v>38</v>
      </c>
      <c r="H368" t="s">
        <v>124</v>
      </c>
      <c r="I368" t="s">
        <v>40</v>
      </c>
      <c r="J368" t="s">
        <v>18</v>
      </c>
      <c r="K368" t="s">
        <v>18</v>
      </c>
      <c r="L368" t="s">
        <v>18</v>
      </c>
      <c r="M368" t="s">
        <v>1</v>
      </c>
      <c r="N368" t="s">
        <v>1</v>
      </c>
      <c r="O368" t="s">
        <v>554</v>
      </c>
      <c r="P368" s="1">
        <v>0.14278935185185185</v>
      </c>
      <c r="Q368" t="s">
        <v>20</v>
      </c>
      <c r="R368" t="s">
        <v>8</v>
      </c>
      <c r="S368" t="s">
        <v>1139</v>
      </c>
      <c r="T368" t="s">
        <v>44</v>
      </c>
      <c r="U368" t="s">
        <v>11</v>
      </c>
      <c r="V368" t="s">
        <v>12</v>
      </c>
    </row>
    <row r="369" spans="1:22" x14ac:dyDescent="0.25">
      <c r="A369">
        <v>382</v>
      </c>
      <c r="B369">
        <v>645</v>
      </c>
      <c r="C369" t="str">
        <f>SUBSTITUTE(VLOOKUP(ups__2[[#This Row],[userID]],pengguna!A:B,2,TRUE),"-","")</f>
        <v>930820035921</v>
      </c>
      <c r="D369" t="s">
        <v>1133</v>
      </c>
      <c r="E369" t="s">
        <v>1</v>
      </c>
      <c r="F369" t="s">
        <v>1</v>
      </c>
      <c r="G369" t="s">
        <v>659</v>
      </c>
      <c r="H369" t="s">
        <v>15</v>
      </c>
      <c r="I369" t="s">
        <v>227</v>
      </c>
      <c r="J369" t="s">
        <v>18</v>
      </c>
      <c r="K369" t="s">
        <v>18</v>
      </c>
      <c r="L369" t="s">
        <v>5</v>
      </c>
      <c r="M369" t="s">
        <v>5</v>
      </c>
      <c r="N369" t="s">
        <v>5</v>
      </c>
      <c r="O369" t="s">
        <v>1140</v>
      </c>
      <c r="P369" s="1">
        <v>0.40965277777777775</v>
      </c>
      <c r="Q369" t="s">
        <v>733</v>
      </c>
      <c r="R369" t="s">
        <v>8</v>
      </c>
      <c r="S369" t="s">
        <v>1141</v>
      </c>
      <c r="T369" t="s">
        <v>96</v>
      </c>
      <c r="U369" t="s">
        <v>11</v>
      </c>
      <c r="V369" t="s">
        <v>1</v>
      </c>
    </row>
    <row r="370" spans="1:22" x14ac:dyDescent="0.25">
      <c r="A370">
        <v>383</v>
      </c>
      <c r="B370">
        <v>303</v>
      </c>
      <c r="C370" t="str">
        <f>SUBSTITUTE(VLOOKUP(ups__2[[#This Row],[userID]],pengguna!A:B,2,TRUE),"-","")</f>
        <v>820614035544</v>
      </c>
      <c r="D370" t="s">
        <v>1133</v>
      </c>
      <c r="E370" t="s">
        <v>1</v>
      </c>
      <c r="F370" t="s">
        <v>1</v>
      </c>
      <c r="G370" t="s">
        <v>1142</v>
      </c>
      <c r="H370" t="s">
        <v>29</v>
      </c>
      <c r="I370" t="s">
        <v>77</v>
      </c>
      <c r="J370" t="s">
        <v>18</v>
      </c>
      <c r="K370" t="s">
        <v>18</v>
      </c>
      <c r="L370" t="s">
        <v>18</v>
      </c>
      <c r="M370" t="s">
        <v>1</v>
      </c>
      <c r="N370" t="s">
        <v>1</v>
      </c>
      <c r="O370" t="s">
        <v>1143</v>
      </c>
      <c r="P370" s="1">
        <v>0.25317129629629631</v>
      </c>
      <c r="Q370" t="s">
        <v>733</v>
      </c>
      <c r="R370" t="s">
        <v>31</v>
      </c>
      <c r="S370" t="s">
        <v>1144</v>
      </c>
      <c r="T370" t="s">
        <v>22</v>
      </c>
      <c r="U370" t="s">
        <v>102</v>
      </c>
      <c r="V370" t="s">
        <v>1</v>
      </c>
    </row>
    <row r="371" spans="1:22" x14ac:dyDescent="0.25">
      <c r="A371">
        <v>384</v>
      </c>
      <c r="B371">
        <v>303</v>
      </c>
      <c r="C371" t="str">
        <f>SUBSTITUTE(VLOOKUP(ups__2[[#This Row],[userID]],pengguna!A:B,2,TRUE),"-","")</f>
        <v>820614035544</v>
      </c>
      <c r="D371" t="s">
        <v>1133</v>
      </c>
      <c r="E371" t="s">
        <v>1</v>
      </c>
      <c r="F371" t="s">
        <v>1</v>
      </c>
      <c r="G371" t="s">
        <v>1145</v>
      </c>
      <c r="H371" t="s">
        <v>29</v>
      </c>
      <c r="I371" t="s">
        <v>77</v>
      </c>
      <c r="J371" t="s">
        <v>18</v>
      </c>
      <c r="K371" t="s">
        <v>18</v>
      </c>
      <c r="L371" t="s">
        <v>18</v>
      </c>
      <c r="M371" t="s">
        <v>1</v>
      </c>
      <c r="N371" t="s">
        <v>1</v>
      </c>
      <c r="O371" t="s">
        <v>1146</v>
      </c>
      <c r="P371" s="1">
        <v>0.2550115740740741</v>
      </c>
      <c r="Q371" t="s">
        <v>20</v>
      </c>
      <c r="R371" t="s">
        <v>8</v>
      </c>
      <c r="S371" t="s">
        <v>1147</v>
      </c>
      <c r="T371" t="s">
        <v>22</v>
      </c>
      <c r="U371" t="s">
        <v>11</v>
      </c>
      <c r="V371" t="s">
        <v>12</v>
      </c>
    </row>
    <row r="372" spans="1:22" x14ac:dyDescent="0.25">
      <c r="A372">
        <v>385</v>
      </c>
      <c r="B372">
        <v>645</v>
      </c>
      <c r="C372" t="str">
        <f>SUBSTITUTE(VLOOKUP(ups__2[[#This Row],[userID]],pengguna!A:B,2,TRUE),"-","")</f>
        <v>930820035921</v>
      </c>
      <c r="D372" t="s">
        <v>1133</v>
      </c>
      <c r="E372" t="s">
        <v>1</v>
      </c>
      <c r="F372" t="s">
        <v>1</v>
      </c>
      <c r="G372" t="s">
        <v>1148</v>
      </c>
      <c r="H372" t="s">
        <v>181</v>
      </c>
      <c r="I372" t="s">
        <v>227</v>
      </c>
      <c r="J372" t="s">
        <v>5</v>
      </c>
      <c r="K372" t="s">
        <v>17</v>
      </c>
      <c r="L372" t="s">
        <v>17</v>
      </c>
      <c r="M372" t="s">
        <v>17</v>
      </c>
      <c r="N372" t="s">
        <v>17</v>
      </c>
      <c r="O372" t="s">
        <v>1149</v>
      </c>
      <c r="P372" s="1">
        <v>0.13059027777777779</v>
      </c>
      <c r="Q372" t="s">
        <v>20</v>
      </c>
      <c r="R372" t="s">
        <v>31</v>
      </c>
      <c r="S372" t="s">
        <v>1150</v>
      </c>
      <c r="T372" t="s">
        <v>96</v>
      </c>
      <c r="U372" t="s">
        <v>11</v>
      </c>
      <c r="V372" t="s">
        <v>12</v>
      </c>
    </row>
    <row r="373" spans="1:22" x14ac:dyDescent="0.25">
      <c r="A373">
        <v>386</v>
      </c>
      <c r="B373">
        <v>666</v>
      </c>
      <c r="C373" t="str">
        <f>SUBSTITUTE(VLOOKUP(ups__2[[#This Row],[userID]],pengguna!A:B,2,TRUE),"-","")</f>
        <v>830302026218</v>
      </c>
      <c r="D373" t="s">
        <v>792</v>
      </c>
      <c r="E373" t="s">
        <v>1</v>
      </c>
      <c r="F373" t="s">
        <v>1</v>
      </c>
      <c r="G373" t="s">
        <v>1</v>
      </c>
      <c r="H373" t="s">
        <v>66</v>
      </c>
      <c r="I373" t="s">
        <v>174</v>
      </c>
      <c r="J373" t="s">
        <v>5</v>
      </c>
      <c r="K373" t="s">
        <v>5</v>
      </c>
      <c r="L373" t="s">
        <v>17</v>
      </c>
      <c r="M373" t="s">
        <v>17</v>
      </c>
      <c r="N373" t="s">
        <v>17</v>
      </c>
      <c r="O373" t="s">
        <v>1151</v>
      </c>
      <c r="P373" s="1">
        <v>0.66001157407407407</v>
      </c>
      <c r="Q373" t="s">
        <v>1152</v>
      </c>
      <c r="R373" t="s">
        <v>31</v>
      </c>
      <c r="S373" t="s">
        <v>1153</v>
      </c>
      <c r="T373" t="s">
        <v>341</v>
      </c>
      <c r="U373" t="s">
        <v>11</v>
      </c>
      <c r="V373" t="s">
        <v>12</v>
      </c>
    </row>
    <row r="374" spans="1:22" x14ac:dyDescent="0.25">
      <c r="A374">
        <v>387</v>
      </c>
      <c r="B374">
        <v>386</v>
      </c>
      <c r="C374" t="str">
        <f>SUBSTITUTE(VLOOKUP(ups__2[[#This Row],[userID]],pengguna!A:B,2,TRUE),"-","")</f>
        <v>840525045140</v>
      </c>
      <c r="D374" t="s">
        <v>792</v>
      </c>
      <c r="E374" t="s">
        <v>1</v>
      </c>
      <c r="F374" t="s">
        <v>1</v>
      </c>
      <c r="G374" t="s">
        <v>71</v>
      </c>
      <c r="H374" t="s">
        <v>153</v>
      </c>
      <c r="I374" t="s">
        <v>48</v>
      </c>
      <c r="J374" t="s">
        <v>18</v>
      </c>
      <c r="K374" t="s">
        <v>18</v>
      </c>
      <c r="L374" t="s">
        <v>18</v>
      </c>
      <c r="M374" t="s">
        <v>1</v>
      </c>
      <c r="N374" t="s">
        <v>1</v>
      </c>
      <c r="O374" t="s">
        <v>554</v>
      </c>
      <c r="P374" s="1">
        <v>0.1597337962962963</v>
      </c>
      <c r="Q374" t="s">
        <v>733</v>
      </c>
      <c r="R374" t="s">
        <v>8</v>
      </c>
      <c r="S374" t="s">
        <v>1154</v>
      </c>
      <c r="T374" t="s">
        <v>44</v>
      </c>
      <c r="U374" t="s">
        <v>11</v>
      </c>
      <c r="V374" t="s">
        <v>12</v>
      </c>
    </row>
    <row r="375" spans="1:22" x14ac:dyDescent="0.25">
      <c r="A375">
        <v>388</v>
      </c>
      <c r="B375">
        <v>473</v>
      </c>
      <c r="C375" t="str">
        <f>SUBSTITUTE(VLOOKUP(ups__2[[#This Row],[userID]],pengguna!A:B,2,TRUE),"-","")</f>
        <v>870321035490</v>
      </c>
      <c r="D375" t="s">
        <v>792</v>
      </c>
      <c r="E375" t="s">
        <v>1</v>
      </c>
      <c r="F375" t="s">
        <v>1</v>
      </c>
      <c r="G375" t="s">
        <v>671</v>
      </c>
      <c r="H375" t="s">
        <v>92</v>
      </c>
      <c r="I375" t="s">
        <v>174</v>
      </c>
      <c r="J375" t="s">
        <v>5</v>
      </c>
      <c r="K375" t="s">
        <v>17</v>
      </c>
      <c r="L375" t="s">
        <v>17</v>
      </c>
      <c r="M375" t="s">
        <v>17</v>
      </c>
      <c r="N375" t="s">
        <v>17</v>
      </c>
      <c r="O375" t="s">
        <v>675</v>
      </c>
      <c r="P375" s="1">
        <v>0.42478009259259258</v>
      </c>
      <c r="Q375" t="s">
        <v>176</v>
      </c>
      <c r="R375" t="s">
        <v>8</v>
      </c>
      <c r="S375" t="s">
        <v>1155</v>
      </c>
      <c r="T375" t="s">
        <v>333</v>
      </c>
      <c r="U375" t="s">
        <v>11</v>
      </c>
      <c r="V375" t="s">
        <v>12</v>
      </c>
    </row>
    <row r="376" spans="1:22" x14ac:dyDescent="0.25">
      <c r="A376">
        <v>389</v>
      </c>
      <c r="B376">
        <v>350</v>
      </c>
      <c r="C376" t="str">
        <f>SUBSTITUTE(VLOOKUP(ups__2[[#This Row],[userID]],pengguna!A:B,2,TRUE),"-","")</f>
        <v>830508045174</v>
      </c>
      <c r="D376" t="s">
        <v>1156</v>
      </c>
      <c r="E376" t="s">
        <v>1</v>
      </c>
      <c r="F376" t="s">
        <v>1</v>
      </c>
      <c r="G376" t="s">
        <v>1157</v>
      </c>
      <c r="H376" t="s">
        <v>92</v>
      </c>
      <c r="I376" t="s">
        <v>401</v>
      </c>
      <c r="J376" t="s">
        <v>5</v>
      </c>
      <c r="K376" t="s">
        <v>17</v>
      </c>
      <c r="L376" t="s">
        <v>17</v>
      </c>
      <c r="M376" t="s">
        <v>17</v>
      </c>
      <c r="N376" t="s">
        <v>17</v>
      </c>
      <c r="O376" t="s">
        <v>1158</v>
      </c>
      <c r="P376" s="1">
        <v>0.43765046296296295</v>
      </c>
      <c r="Q376" t="s">
        <v>20</v>
      </c>
      <c r="R376" t="s">
        <v>8</v>
      </c>
      <c r="S376" t="s">
        <v>1159</v>
      </c>
      <c r="T376" t="s">
        <v>10</v>
      </c>
      <c r="U376" t="s">
        <v>11</v>
      </c>
      <c r="V376" t="s">
        <v>12</v>
      </c>
    </row>
    <row r="377" spans="1:22" x14ac:dyDescent="0.25">
      <c r="A377">
        <v>390</v>
      </c>
      <c r="B377">
        <v>303</v>
      </c>
      <c r="C377" t="str">
        <f>SUBSTITUTE(VLOOKUP(ups__2[[#This Row],[userID]],pengguna!A:B,2,TRUE),"-","")</f>
        <v>820614035544</v>
      </c>
      <c r="D377" t="s">
        <v>1156</v>
      </c>
      <c r="E377" t="s">
        <v>1</v>
      </c>
      <c r="F377" t="s">
        <v>1</v>
      </c>
      <c r="G377" t="s">
        <v>1160</v>
      </c>
      <c r="H377" t="s">
        <v>29</v>
      </c>
      <c r="I377" t="s">
        <v>77</v>
      </c>
      <c r="J377" t="s">
        <v>17</v>
      </c>
      <c r="K377" t="s">
        <v>17</v>
      </c>
      <c r="L377" t="s">
        <v>5</v>
      </c>
      <c r="M377" t="s">
        <v>17</v>
      </c>
      <c r="N377" t="s">
        <v>17</v>
      </c>
      <c r="O377" t="s">
        <v>902</v>
      </c>
      <c r="P377" s="1">
        <v>0.16078703703703703</v>
      </c>
      <c r="Q377" t="s">
        <v>292</v>
      </c>
      <c r="R377" t="s">
        <v>31</v>
      </c>
      <c r="S377" t="s">
        <v>1161</v>
      </c>
      <c r="T377" t="s">
        <v>22</v>
      </c>
      <c r="U377" t="s">
        <v>11</v>
      </c>
      <c r="V377" t="s">
        <v>1</v>
      </c>
    </row>
    <row r="378" spans="1:22" x14ac:dyDescent="0.25">
      <c r="A378">
        <v>391</v>
      </c>
      <c r="B378">
        <v>645</v>
      </c>
      <c r="C378" t="str">
        <f>SUBSTITUTE(VLOOKUP(ups__2[[#This Row],[userID]],pengguna!A:B,2,TRUE),"-","")</f>
        <v>930820035921</v>
      </c>
      <c r="D378" t="s">
        <v>1156</v>
      </c>
      <c r="E378" t="s">
        <v>1</v>
      </c>
      <c r="F378" t="s">
        <v>1</v>
      </c>
      <c r="G378" t="s">
        <v>1162</v>
      </c>
      <c r="H378" t="s">
        <v>105</v>
      </c>
      <c r="I378" t="s">
        <v>227</v>
      </c>
      <c r="J378" t="s">
        <v>5</v>
      </c>
      <c r="K378" t="s">
        <v>17</v>
      </c>
      <c r="L378" t="s">
        <v>17</v>
      </c>
      <c r="M378" t="s">
        <v>17</v>
      </c>
      <c r="N378" t="s">
        <v>17</v>
      </c>
      <c r="O378" t="s">
        <v>1163</v>
      </c>
      <c r="P378" s="1">
        <v>0.45717592592592593</v>
      </c>
      <c r="Q378" t="s">
        <v>20</v>
      </c>
      <c r="R378" t="s">
        <v>31</v>
      </c>
      <c r="S378" t="s">
        <v>1164</v>
      </c>
      <c r="T378" t="s">
        <v>96</v>
      </c>
      <c r="U378" t="s">
        <v>11</v>
      </c>
      <c r="V378" t="s">
        <v>12</v>
      </c>
    </row>
    <row r="379" spans="1:22" x14ac:dyDescent="0.25">
      <c r="A379">
        <v>392</v>
      </c>
      <c r="B379">
        <v>645</v>
      </c>
      <c r="C379" t="str">
        <f>SUBSTITUTE(VLOOKUP(ups__2[[#This Row],[userID]],pengguna!A:B,2,TRUE),"-","")</f>
        <v>930820035921</v>
      </c>
      <c r="D379" t="s">
        <v>1156</v>
      </c>
      <c r="E379" t="s">
        <v>1</v>
      </c>
      <c r="F379" t="s">
        <v>1</v>
      </c>
      <c r="G379" t="s">
        <v>1165</v>
      </c>
      <c r="H379" t="s">
        <v>119</v>
      </c>
      <c r="I379" t="s">
        <v>227</v>
      </c>
      <c r="J379" t="s">
        <v>5</v>
      </c>
      <c r="K379" t="s">
        <v>17</v>
      </c>
      <c r="L379" t="s">
        <v>17</v>
      </c>
      <c r="M379" t="s">
        <v>17</v>
      </c>
      <c r="N379" t="s">
        <v>17</v>
      </c>
      <c r="O379" t="s">
        <v>1166</v>
      </c>
      <c r="P379" s="1">
        <v>0.45848379629629632</v>
      </c>
      <c r="Q379" t="s">
        <v>20</v>
      </c>
      <c r="R379" t="s">
        <v>8</v>
      </c>
      <c r="S379" t="s">
        <v>1167</v>
      </c>
      <c r="T379" t="s">
        <v>96</v>
      </c>
      <c r="U379" t="s">
        <v>11</v>
      </c>
      <c r="V379" t="s">
        <v>12</v>
      </c>
    </row>
    <row r="380" spans="1:22" x14ac:dyDescent="0.25">
      <c r="A380">
        <v>393</v>
      </c>
      <c r="B380">
        <v>645</v>
      </c>
      <c r="C380" t="str">
        <f>SUBSTITUTE(VLOOKUP(ups__2[[#This Row],[userID]],pengguna!A:B,2,TRUE),"-","")</f>
        <v>930820035921</v>
      </c>
      <c r="D380" t="s">
        <v>1156</v>
      </c>
      <c r="E380" t="s">
        <v>1</v>
      </c>
      <c r="F380" t="s">
        <v>1</v>
      </c>
      <c r="G380" t="s">
        <v>1168</v>
      </c>
      <c r="H380" t="s">
        <v>119</v>
      </c>
      <c r="I380" t="s">
        <v>227</v>
      </c>
      <c r="J380" t="s">
        <v>5</v>
      </c>
      <c r="K380" t="s">
        <v>17</v>
      </c>
      <c r="L380" t="s">
        <v>17</v>
      </c>
      <c r="M380" t="s">
        <v>17</v>
      </c>
      <c r="N380" t="s">
        <v>17</v>
      </c>
      <c r="O380" t="s">
        <v>1169</v>
      </c>
      <c r="P380" s="1">
        <v>8.0636574074074069E-2</v>
      </c>
      <c r="Q380" t="s">
        <v>20</v>
      </c>
      <c r="R380" t="s">
        <v>31</v>
      </c>
      <c r="S380" t="s">
        <v>1170</v>
      </c>
      <c r="T380" t="s">
        <v>96</v>
      </c>
      <c r="U380" t="s">
        <v>11</v>
      </c>
      <c r="V380" t="s">
        <v>12</v>
      </c>
    </row>
    <row r="381" spans="1:22" x14ac:dyDescent="0.25">
      <c r="A381">
        <v>394</v>
      </c>
      <c r="B381">
        <v>195</v>
      </c>
      <c r="C381" t="str">
        <f>SUBSTITUTE(VLOOKUP(ups__2[[#This Row],[userID]],pengguna!A:B,2,TRUE),"-","")</f>
        <v>800723145453</v>
      </c>
      <c r="D381" t="s">
        <v>1156</v>
      </c>
      <c r="E381" t="s">
        <v>1</v>
      </c>
      <c r="F381" t="s">
        <v>1</v>
      </c>
      <c r="G381" t="s">
        <v>1171</v>
      </c>
      <c r="H381" t="s">
        <v>29</v>
      </c>
      <c r="I381" t="s">
        <v>531</v>
      </c>
      <c r="J381" t="s">
        <v>5</v>
      </c>
      <c r="K381" t="s">
        <v>17</v>
      </c>
      <c r="L381" t="s">
        <v>18</v>
      </c>
      <c r="M381" t="s">
        <v>1</v>
      </c>
      <c r="N381" t="s">
        <v>1</v>
      </c>
      <c r="O381" t="s">
        <v>1172</v>
      </c>
      <c r="P381" s="1">
        <v>0.70313657407407404</v>
      </c>
      <c r="Q381" t="s">
        <v>1173</v>
      </c>
      <c r="R381" t="s">
        <v>8</v>
      </c>
      <c r="S381" t="s">
        <v>1174</v>
      </c>
      <c r="T381" t="s">
        <v>22</v>
      </c>
      <c r="U381" t="s">
        <v>11</v>
      </c>
      <c r="V381" t="s">
        <v>1</v>
      </c>
    </row>
    <row r="382" spans="1:22" x14ac:dyDescent="0.25">
      <c r="A382">
        <v>395</v>
      </c>
      <c r="B382">
        <v>195</v>
      </c>
      <c r="C382" t="str">
        <f>SUBSTITUTE(VLOOKUP(ups__2[[#This Row],[userID]],pengguna!A:B,2,TRUE),"-","")</f>
        <v>800723145453</v>
      </c>
      <c r="D382" t="s">
        <v>1156</v>
      </c>
      <c r="E382" t="s">
        <v>1</v>
      </c>
      <c r="F382" t="s">
        <v>1</v>
      </c>
      <c r="G382" t="s">
        <v>1175</v>
      </c>
      <c r="H382" t="s">
        <v>15</v>
      </c>
      <c r="I382" t="s">
        <v>531</v>
      </c>
      <c r="J382" t="s">
        <v>5</v>
      </c>
      <c r="K382" t="s">
        <v>17</v>
      </c>
      <c r="L382" t="s">
        <v>17</v>
      </c>
      <c r="M382" t="s">
        <v>17</v>
      </c>
      <c r="N382" t="s">
        <v>17</v>
      </c>
      <c r="O382" t="s">
        <v>1176</v>
      </c>
      <c r="P382" s="1">
        <v>0.71812500000000001</v>
      </c>
      <c r="Q382" t="s">
        <v>1177</v>
      </c>
      <c r="R382" t="s">
        <v>8</v>
      </c>
      <c r="S382" t="s">
        <v>1178</v>
      </c>
      <c r="T382" t="s">
        <v>22</v>
      </c>
      <c r="U382" t="s">
        <v>11</v>
      </c>
      <c r="V382" t="s">
        <v>1</v>
      </c>
    </row>
    <row r="383" spans="1:22" x14ac:dyDescent="0.25">
      <c r="A383">
        <v>396</v>
      </c>
      <c r="B383">
        <v>450</v>
      </c>
      <c r="C383" t="str">
        <f>SUBSTITUTE(VLOOKUP(ups__2[[#This Row],[userID]],pengguna!A:B,2,TRUE),"-","")</f>
        <v>860127065056</v>
      </c>
      <c r="D383" t="s">
        <v>1179</v>
      </c>
      <c r="E383" t="s">
        <v>1</v>
      </c>
      <c r="F383" t="s">
        <v>1</v>
      </c>
      <c r="G383" t="s">
        <v>1180</v>
      </c>
      <c r="H383" t="s">
        <v>119</v>
      </c>
      <c r="I383" t="s">
        <v>174</v>
      </c>
      <c r="J383" t="s">
        <v>5</v>
      </c>
      <c r="K383" t="s">
        <v>17</v>
      </c>
      <c r="L383" t="s">
        <v>17</v>
      </c>
      <c r="M383" t="s">
        <v>17</v>
      </c>
      <c r="N383" t="s">
        <v>17</v>
      </c>
      <c r="O383" t="s">
        <v>1181</v>
      </c>
      <c r="P383" s="1">
        <v>0.3525462962962963</v>
      </c>
      <c r="Q383" t="s">
        <v>20</v>
      </c>
      <c r="R383" t="s">
        <v>8</v>
      </c>
      <c r="S383" t="s">
        <v>1182</v>
      </c>
      <c r="T383" t="s">
        <v>96</v>
      </c>
      <c r="U383" t="s">
        <v>11</v>
      </c>
      <c r="V383" t="s">
        <v>12</v>
      </c>
    </row>
    <row r="384" spans="1:22" x14ac:dyDescent="0.25">
      <c r="A384">
        <v>397</v>
      </c>
      <c r="B384">
        <v>526</v>
      </c>
      <c r="C384" t="str">
        <f>SUBSTITUTE(VLOOKUP(ups__2[[#This Row],[userID]],pengguna!A:B,2,TRUE),"-","")</f>
        <v>951127085114</v>
      </c>
      <c r="D384" t="s">
        <v>1179</v>
      </c>
      <c r="E384" t="s">
        <v>1</v>
      </c>
      <c r="F384" t="s">
        <v>1</v>
      </c>
      <c r="G384" t="s">
        <v>374</v>
      </c>
      <c r="H384" t="s">
        <v>124</v>
      </c>
      <c r="I384" t="s">
        <v>169</v>
      </c>
      <c r="J384" t="s">
        <v>5</v>
      </c>
      <c r="K384" t="s">
        <v>17</v>
      </c>
      <c r="L384" t="s">
        <v>17</v>
      </c>
      <c r="M384" t="s">
        <v>17</v>
      </c>
      <c r="N384" t="s">
        <v>17</v>
      </c>
      <c r="O384" t="s">
        <v>1183</v>
      </c>
      <c r="P384" s="1">
        <v>0.38656249999999998</v>
      </c>
      <c r="Q384" t="s">
        <v>20</v>
      </c>
      <c r="R384" t="s">
        <v>8</v>
      </c>
      <c r="S384" t="s">
        <v>1184</v>
      </c>
      <c r="T384" t="s">
        <v>10</v>
      </c>
      <c r="U384" t="s">
        <v>11</v>
      </c>
      <c r="V384" t="s">
        <v>12</v>
      </c>
    </row>
    <row r="385" spans="1:22" x14ac:dyDescent="0.25">
      <c r="A385">
        <v>398</v>
      </c>
      <c r="B385">
        <v>386</v>
      </c>
      <c r="C385" t="str">
        <f>SUBSTITUTE(VLOOKUP(ups__2[[#This Row],[userID]],pengguna!A:B,2,TRUE),"-","")</f>
        <v>840525045140</v>
      </c>
      <c r="D385" t="s">
        <v>1185</v>
      </c>
      <c r="E385" t="s">
        <v>1</v>
      </c>
      <c r="F385" t="s">
        <v>1</v>
      </c>
      <c r="G385" t="s">
        <v>1186</v>
      </c>
      <c r="H385" t="s">
        <v>124</v>
      </c>
      <c r="I385" t="s">
        <v>48</v>
      </c>
      <c r="J385" t="s">
        <v>67</v>
      </c>
      <c r="K385" t="s">
        <v>5</v>
      </c>
      <c r="L385" t="s">
        <v>17</v>
      </c>
      <c r="M385" t="s">
        <v>17</v>
      </c>
      <c r="N385" t="s">
        <v>17</v>
      </c>
      <c r="O385" t="s">
        <v>914</v>
      </c>
      <c r="P385" s="1">
        <v>0.694849537037037</v>
      </c>
      <c r="Q385" t="s">
        <v>607</v>
      </c>
      <c r="R385" t="s">
        <v>31</v>
      </c>
      <c r="S385" t="s">
        <v>1187</v>
      </c>
      <c r="T385" t="s">
        <v>44</v>
      </c>
      <c r="U385" t="s">
        <v>11</v>
      </c>
      <c r="V385" t="s">
        <v>1</v>
      </c>
    </row>
    <row r="386" spans="1:22" x14ac:dyDescent="0.25">
      <c r="A386">
        <v>399</v>
      </c>
      <c r="B386">
        <v>420</v>
      </c>
      <c r="C386" t="str">
        <f>SUBSTITUTE(VLOOKUP(ups__2[[#This Row],[userID]],pengguna!A:B,2,TRUE),"-","")</f>
        <v>850419085287</v>
      </c>
      <c r="D386" t="s">
        <v>559</v>
      </c>
      <c r="E386" t="s">
        <v>1</v>
      </c>
      <c r="F386" t="s">
        <v>1</v>
      </c>
      <c r="G386" t="s">
        <v>1188</v>
      </c>
      <c r="H386" t="s">
        <v>119</v>
      </c>
      <c r="I386" t="s">
        <v>169</v>
      </c>
      <c r="J386" t="s">
        <v>5</v>
      </c>
      <c r="K386" t="s">
        <v>17</v>
      </c>
      <c r="L386" t="s">
        <v>17</v>
      </c>
      <c r="M386" t="s">
        <v>17</v>
      </c>
      <c r="N386" t="s">
        <v>17</v>
      </c>
      <c r="O386" t="s">
        <v>1189</v>
      </c>
      <c r="P386" s="1">
        <v>0.46277777777777779</v>
      </c>
      <c r="Q386" t="s">
        <v>176</v>
      </c>
      <c r="R386" t="s">
        <v>51</v>
      </c>
      <c r="S386" t="s">
        <v>1190</v>
      </c>
      <c r="T386" t="s">
        <v>466</v>
      </c>
      <c r="U386" t="s">
        <v>11</v>
      </c>
      <c r="V386" t="s">
        <v>12</v>
      </c>
    </row>
    <row r="387" spans="1:22" x14ac:dyDescent="0.25">
      <c r="A387">
        <v>400</v>
      </c>
      <c r="B387">
        <v>420</v>
      </c>
      <c r="C387" t="str">
        <f>SUBSTITUTE(VLOOKUP(ups__2[[#This Row],[userID]],pengguna!A:B,2,TRUE),"-","")</f>
        <v>850419085287</v>
      </c>
      <c r="D387" t="s">
        <v>559</v>
      </c>
      <c r="E387" t="s">
        <v>1</v>
      </c>
      <c r="F387" t="s">
        <v>1</v>
      </c>
      <c r="G387" t="s">
        <v>1191</v>
      </c>
      <c r="H387" t="s">
        <v>1</v>
      </c>
      <c r="I387" t="s">
        <v>169</v>
      </c>
      <c r="J387" t="s">
        <v>240</v>
      </c>
      <c r="K387" t="s">
        <v>17</v>
      </c>
      <c r="L387" t="s">
        <v>17</v>
      </c>
      <c r="M387" t="s">
        <v>17</v>
      </c>
      <c r="N387" t="s">
        <v>17</v>
      </c>
      <c r="O387" t="s">
        <v>1192</v>
      </c>
      <c r="P387" s="1">
        <v>0.49638888888888888</v>
      </c>
      <c r="Q387" t="s">
        <v>176</v>
      </c>
      <c r="R387" t="s">
        <v>31</v>
      </c>
      <c r="S387" t="s">
        <v>1193</v>
      </c>
      <c r="T387" t="s">
        <v>10</v>
      </c>
      <c r="U387" t="s">
        <v>11</v>
      </c>
      <c r="V387" t="s">
        <v>12</v>
      </c>
    </row>
    <row r="388" spans="1:22" x14ac:dyDescent="0.25">
      <c r="A388">
        <v>401</v>
      </c>
      <c r="B388">
        <v>420</v>
      </c>
      <c r="C388" t="str">
        <f>SUBSTITUTE(VLOOKUP(ups__2[[#This Row],[userID]],pengguna!A:B,2,TRUE),"-","")</f>
        <v>850419085287</v>
      </c>
      <c r="D388" t="s">
        <v>559</v>
      </c>
      <c r="E388" t="s">
        <v>1</v>
      </c>
      <c r="F388" t="s">
        <v>1</v>
      </c>
      <c r="G388" t="s">
        <v>1188</v>
      </c>
      <c r="H388" t="s">
        <v>1194</v>
      </c>
      <c r="I388" t="s">
        <v>169</v>
      </c>
      <c r="J388" t="s">
        <v>5</v>
      </c>
      <c r="K388" t="s">
        <v>17</v>
      </c>
      <c r="L388" t="s">
        <v>17</v>
      </c>
      <c r="M388" t="s">
        <v>17</v>
      </c>
      <c r="N388" t="s">
        <v>17</v>
      </c>
      <c r="O388" t="s">
        <v>1195</v>
      </c>
      <c r="P388" s="1">
        <v>0.49721064814814814</v>
      </c>
      <c r="Q388" t="s">
        <v>176</v>
      </c>
      <c r="R388" t="s">
        <v>31</v>
      </c>
      <c r="S388" t="s">
        <v>1196</v>
      </c>
      <c r="T388" t="s">
        <v>466</v>
      </c>
      <c r="U388" t="s">
        <v>11</v>
      </c>
      <c r="V388" t="s">
        <v>12</v>
      </c>
    </row>
    <row r="389" spans="1:22" x14ac:dyDescent="0.25">
      <c r="A389">
        <v>402</v>
      </c>
      <c r="B389">
        <v>269</v>
      </c>
      <c r="C389" t="str">
        <f>SUBSTITUTE(VLOOKUP(ups__2[[#This Row],[userID]],pengguna!A:B,2,TRUE),"-","")</f>
        <v>811110105022</v>
      </c>
      <c r="D389" t="s">
        <v>559</v>
      </c>
      <c r="E389" t="s">
        <v>1</v>
      </c>
      <c r="F389" t="s">
        <v>1</v>
      </c>
      <c r="G389" t="s">
        <v>1197</v>
      </c>
      <c r="H389" t="s">
        <v>181</v>
      </c>
      <c r="I389" t="s">
        <v>86</v>
      </c>
      <c r="J389" t="s">
        <v>17</v>
      </c>
      <c r="K389" t="s">
        <v>17</v>
      </c>
      <c r="L389" t="s">
        <v>5</v>
      </c>
      <c r="M389" t="s">
        <v>17</v>
      </c>
      <c r="N389" t="s">
        <v>17</v>
      </c>
      <c r="O389" t="s">
        <v>1198</v>
      </c>
      <c r="P389" s="1">
        <v>0.99226851851851849</v>
      </c>
      <c r="Q389" t="s">
        <v>88</v>
      </c>
      <c r="R389" t="s">
        <v>31</v>
      </c>
      <c r="S389" t="s">
        <v>1199</v>
      </c>
      <c r="T389" t="s">
        <v>691</v>
      </c>
      <c r="U389" t="s">
        <v>11</v>
      </c>
      <c r="V389" t="s">
        <v>12</v>
      </c>
    </row>
    <row r="390" spans="1:22" x14ac:dyDescent="0.25">
      <c r="A390">
        <v>403</v>
      </c>
      <c r="B390">
        <v>269</v>
      </c>
      <c r="C390" t="str">
        <f>SUBSTITUTE(VLOOKUP(ups__2[[#This Row],[userID]],pengguna!A:B,2,TRUE),"-","")</f>
        <v>811110105022</v>
      </c>
      <c r="D390" t="s">
        <v>559</v>
      </c>
      <c r="E390" t="s">
        <v>1</v>
      </c>
      <c r="F390" t="s">
        <v>1</v>
      </c>
      <c r="G390" t="s">
        <v>1197</v>
      </c>
      <c r="H390" t="s">
        <v>181</v>
      </c>
      <c r="I390" t="s">
        <v>86</v>
      </c>
      <c r="J390" t="s">
        <v>17</v>
      </c>
      <c r="K390" t="s">
        <v>17</v>
      </c>
      <c r="L390" t="s">
        <v>5</v>
      </c>
      <c r="M390" t="s">
        <v>17</v>
      </c>
      <c r="N390" t="s">
        <v>17</v>
      </c>
      <c r="O390" t="s">
        <v>1198</v>
      </c>
      <c r="P390" s="1">
        <v>0.4937037037037037</v>
      </c>
      <c r="Q390" t="s">
        <v>88</v>
      </c>
      <c r="R390" t="s">
        <v>31</v>
      </c>
      <c r="S390" t="s">
        <v>1200</v>
      </c>
      <c r="T390" t="s">
        <v>691</v>
      </c>
      <c r="U390" t="s">
        <v>11</v>
      </c>
      <c r="V390" t="s">
        <v>12</v>
      </c>
    </row>
    <row r="391" spans="1:22" x14ac:dyDescent="0.25">
      <c r="A391">
        <v>404</v>
      </c>
      <c r="B391">
        <v>450</v>
      </c>
      <c r="C391" t="str">
        <f>SUBSTITUTE(VLOOKUP(ups__2[[#This Row],[userID]],pengguna!A:B,2,TRUE),"-","")</f>
        <v>860127065056</v>
      </c>
      <c r="D391" t="s">
        <v>559</v>
      </c>
      <c r="E391" t="s">
        <v>1</v>
      </c>
      <c r="F391" t="s">
        <v>1</v>
      </c>
      <c r="G391" t="s">
        <v>1201</v>
      </c>
      <c r="H391" t="s">
        <v>181</v>
      </c>
      <c r="I391" t="s">
        <v>174</v>
      </c>
      <c r="J391" t="s">
        <v>5</v>
      </c>
      <c r="K391" t="s">
        <v>17</v>
      </c>
      <c r="L391" t="s">
        <v>17</v>
      </c>
      <c r="M391" t="s">
        <v>17</v>
      </c>
      <c r="N391" t="s">
        <v>17</v>
      </c>
      <c r="O391" t="s">
        <v>1202</v>
      </c>
      <c r="P391" s="1">
        <v>0.37721064814814814</v>
      </c>
      <c r="Q391" t="s">
        <v>20</v>
      </c>
      <c r="R391" t="s">
        <v>31</v>
      </c>
      <c r="S391" t="s">
        <v>1203</v>
      </c>
      <c r="T391" t="s">
        <v>96</v>
      </c>
      <c r="U391" t="s">
        <v>11</v>
      </c>
      <c r="V391" t="s">
        <v>12</v>
      </c>
    </row>
    <row r="392" spans="1:22" x14ac:dyDescent="0.25">
      <c r="A392">
        <v>405</v>
      </c>
      <c r="B392">
        <v>450</v>
      </c>
      <c r="C392" t="str">
        <f>SUBSTITUTE(VLOOKUP(ups__2[[#This Row],[userID]],pengguna!A:B,2,TRUE),"-","")</f>
        <v>860127065056</v>
      </c>
      <c r="D392" t="s">
        <v>599</v>
      </c>
      <c r="E392" t="s">
        <v>1</v>
      </c>
      <c r="F392" t="s">
        <v>1</v>
      </c>
      <c r="G392" t="s">
        <v>1204</v>
      </c>
      <c r="H392" t="s">
        <v>105</v>
      </c>
      <c r="I392" t="s">
        <v>174</v>
      </c>
      <c r="J392" t="s">
        <v>5</v>
      </c>
      <c r="K392" t="s">
        <v>17</v>
      </c>
      <c r="L392" t="s">
        <v>17</v>
      </c>
      <c r="M392" t="s">
        <v>17</v>
      </c>
      <c r="N392" t="s">
        <v>17</v>
      </c>
      <c r="O392" t="s">
        <v>1202</v>
      </c>
      <c r="P392" s="1">
        <v>0.37820601851851854</v>
      </c>
      <c r="Q392" t="s">
        <v>20</v>
      </c>
      <c r="R392" t="s">
        <v>31</v>
      </c>
      <c r="S392" t="s">
        <v>1205</v>
      </c>
      <c r="T392" t="s">
        <v>96</v>
      </c>
      <c r="U392" t="s">
        <v>11</v>
      </c>
      <c r="V392" t="s">
        <v>12</v>
      </c>
    </row>
    <row r="393" spans="1:22" x14ac:dyDescent="0.25">
      <c r="A393">
        <v>406</v>
      </c>
      <c r="B393">
        <v>450</v>
      </c>
      <c r="C393" t="str">
        <f>SUBSTITUTE(VLOOKUP(ups__2[[#This Row],[userID]],pengguna!A:B,2,TRUE),"-","")</f>
        <v>860127065056</v>
      </c>
      <c r="D393" t="s">
        <v>599</v>
      </c>
      <c r="E393" t="s">
        <v>1</v>
      </c>
      <c r="F393" t="s">
        <v>1</v>
      </c>
      <c r="G393" t="s">
        <v>1204</v>
      </c>
      <c r="H393" t="s">
        <v>119</v>
      </c>
      <c r="I393" t="s">
        <v>174</v>
      </c>
      <c r="J393" t="s">
        <v>5</v>
      </c>
      <c r="K393" t="s">
        <v>17</v>
      </c>
      <c r="L393" t="s">
        <v>17</v>
      </c>
      <c r="M393" t="s">
        <v>17</v>
      </c>
      <c r="N393" t="s">
        <v>17</v>
      </c>
      <c r="O393" t="s">
        <v>1206</v>
      </c>
      <c r="P393" s="1">
        <v>0.37872685185185184</v>
      </c>
      <c r="Q393" t="s">
        <v>20</v>
      </c>
      <c r="R393" t="s">
        <v>8</v>
      </c>
      <c r="S393" t="s">
        <v>1207</v>
      </c>
      <c r="T393" t="s">
        <v>96</v>
      </c>
      <c r="U393" t="s">
        <v>11</v>
      </c>
      <c r="V393" t="s">
        <v>12</v>
      </c>
    </row>
    <row r="394" spans="1:22" x14ac:dyDescent="0.25">
      <c r="A394">
        <v>407</v>
      </c>
      <c r="B394">
        <v>350</v>
      </c>
      <c r="C394" t="str">
        <f>SUBSTITUTE(VLOOKUP(ups__2[[#This Row],[userID]],pengguna!A:B,2,TRUE),"-","")</f>
        <v>830508045174</v>
      </c>
      <c r="D394" t="s">
        <v>599</v>
      </c>
      <c r="E394" t="s">
        <v>1</v>
      </c>
      <c r="F394" t="s">
        <v>1</v>
      </c>
      <c r="G394" t="s">
        <v>1208</v>
      </c>
      <c r="H394" t="s">
        <v>66</v>
      </c>
      <c r="I394" t="s">
        <v>401</v>
      </c>
      <c r="J394" t="s">
        <v>17</v>
      </c>
      <c r="K394" t="s">
        <v>18</v>
      </c>
      <c r="L394" t="s">
        <v>5</v>
      </c>
      <c r="M394" t="s">
        <v>1</v>
      </c>
      <c r="N394" t="s">
        <v>1</v>
      </c>
      <c r="O394" t="s">
        <v>1209</v>
      </c>
      <c r="P394" s="1">
        <v>0.52105324074074078</v>
      </c>
      <c r="Q394" t="s">
        <v>20</v>
      </c>
      <c r="R394" t="s">
        <v>223</v>
      </c>
      <c r="S394" t="s">
        <v>1210</v>
      </c>
      <c r="T394" t="s">
        <v>10</v>
      </c>
      <c r="U394" t="s">
        <v>11</v>
      </c>
      <c r="V394" t="s">
        <v>12</v>
      </c>
    </row>
    <row r="395" spans="1:22" x14ac:dyDescent="0.25">
      <c r="A395">
        <v>408</v>
      </c>
      <c r="B395">
        <v>258</v>
      </c>
      <c r="C395" t="str">
        <f>SUBSTITUTE(VLOOKUP(ups__2[[#This Row],[userID]],pengguna!A:B,2,TRUE),"-","")</f>
        <v>810925105870</v>
      </c>
      <c r="D395" t="s">
        <v>599</v>
      </c>
      <c r="E395" t="s">
        <v>1</v>
      </c>
      <c r="F395" t="s">
        <v>1211</v>
      </c>
      <c r="G395" t="s">
        <v>1211</v>
      </c>
      <c r="H395" t="s">
        <v>15</v>
      </c>
      <c r="I395" t="s">
        <v>531</v>
      </c>
      <c r="J395" t="s">
        <v>5</v>
      </c>
      <c r="K395" t="s">
        <v>17</v>
      </c>
      <c r="L395" t="s">
        <v>17</v>
      </c>
      <c r="M395" t="s">
        <v>17</v>
      </c>
      <c r="N395" t="s">
        <v>17</v>
      </c>
      <c r="O395" t="s">
        <v>1212</v>
      </c>
      <c r="P395" s="1">
        <v>0.56640046296296298</v>
      </c>
      <c r="Q395" t="s">
        <v>1177</v>
      </c>
      <c r="R395" t="s">
        <v>31</v>
      </c>
      <c r="S395" t="s">
        <v>1213</v>
      </c>
      <c r="T395" t="s">
        <v>22</v>
      </c>
      <c r="U395" t="s">
        <v>11</v>
      </c>
      <c r="V395" t="s">
        <v>1</v>
      </c>
    </row>
    <row r="396" spans="1:22" x14ac:dyDescent="0.25">
      <c r="A396">
        <v>409</v>
      </c>
      <c r="B396">
        <v>269</v>
      </c>
      <c r="C396" t="str">
        <f>SUBSTITUTE(VLOOKUP(ups__2[[#This Row],[userID]],pengguna!A:B,2,TRUE),"-","")</f>
        <v>811110105022</v>
      </c>
      <c r="D396" t="s">
        <v>599</v>
      </c>
      <c r="E396" t="s">
        <v>1</v>
      </c>
      <c r="F396" t="s">
        <v>1</v>
      </c>
      <c r="G396" t="s">
        <v>1197</v>
      </c>
      <c r="H396" t="s">
        <v>105</v>
      </c>
      <c r="I396" t="s">
        <v>86</v>
      </c>
      <c r="J396" t="s">
        <v>18</v>
      </c>
      <c r="K396" t="s">
        <v>18</v>
      </c>
      <c r="L396" t="s">
        <v>5</v>
      </c>
      <c r="M396" t="s">
        <v>5</v>
      </c>
      <c r="N396" t="s">
        <v>1</v>
      </c>
      <c r="O396" t="s">
        <v>1214</v>
      </c>
      <c r="P396" s="1">
        <v>0.37996527777777778</v>
      </c>
      <c r="Q396" t="s">
        <v>800</v>
      </c>
      <c r="R396" t="s">
        <v>31</v>
      </c>
      <c r="S396" t="s">
        <v>1215</v>
      </c>
      <c r="T396" t="s">
        <v>691</v>
      </c>
      <c r="U396" t="s">
        <v>102</v>
      </c>
      <c r="V396" t="s">
        <v>12</v>
      </c>
    </row>
    <row r="397" spans="1:22" x14ac:dyDescent="0.25">
      <c r="A397">
        <v>410</v>
      </c>
      <c r="B397">
        <v>450</v>
      </c>
      <c r="C397" t="str">
        <f>SUBSTITUTE(VLOOKUP(ups__2[[#This Row],[userID]],pengguna!A:B,2,TRUE),"-","")</f>
        <v>860127065056</v>
      </c>
      <c r="D397" t="s">
        <v>599</v>
      </c>
      <c r="E397" t="s">
        <v>1</v>
      </c>
      <c r="F397" t="s">
        <v>1</v>
      </c>
      <c r="G397" t="s">
        <v>1216</v>
      </c>
      <c r="H397" t="s">
        <v>119</v>
      </c>
      <c r="I397" t="s">
        <v>174</v>
      </c>
      <c r="J397" t="s">
        <v>5</v>
      </c>
      <c r="K397" t="s">
        <v>17</v>
      </c>
      <c r="L397" t="s">
        <v>17</v>
      </c>
      <c r="M397" t="s">
        <v>17</v>
      </c>
      <c r="N397" t="s">
        <v>17</v>
      </c>
      <c r="O397" t="s">
        <v>1217</v>
      </c>
      <c r="P397" s="1">
        <v>0.17559027777777778</v>
      </c>
      <c r="Q397" t="s">
        <v>20</v>
      </c>
      <c r="R397" t="s">
        <v>8</v>
      </c>
      <c r="S397" t="s">
        <v>1218</v>
      </c>
      <c r="T397" t="s">
        <v>1219</v>
      </c>
      <c r="U397" t="s">
        <v>11</v>
      </c>
      <c r="V397" t="s">
        <v>12</v>
      </c>
    </row>
    <row r="398" spans="1:22" x14ac:dyDescent="0.25">
      <c r="A398">
        <v>411</v>
      </c>
      <c r="B398">
        <v>324</v>
      </c>
      <c r="C398" t="str">
        <f>SUBSTITUTE(VLOOKUP(ups__2[[#This Row],[userID]],pengguna!A:B,2,TRUE),"-","")</f>
        <v>821115086114</v>
      </c>
      <c r="D398" t="s">
        <v>599</v>
      </c>
      <c r="E398" t="s">
        <v>1</v>
      </c>
      <c r="F398" t="s">
        <v>1</v>
      </c>
      <c r="G398" t="s">
        <v>38</v>
      </c>
      <c r="H398" t="s">
        <v>105</v>
      </c>
      <c r="I398" t="s">
        <v>40</v>
      </c>
      <c r="J398" t="s">
        <v>18</v>
      </c>
      <c r="K398" t="s">
        <v>18</v>
      </c>
      <c r="L398" t="s">
        <v>18</v>
      </c>
      <c r="M398" t="s">
        <v>1</v>
      </c>
      <c r="N398" t="s">
        <v>1</v>
      </c>
      <c r="O398" t="s">
        <v>1220</v>
      </c>
      <c r="P398" s="1">
        <v>0.39226851851851852</v>
      </c>
      <c r="Q398" t="s">
        <v>733</v>
      </c>
      <c r="R398" t="s">
        <v>31</v>
      </c>
      <c r="S398" t="s">
        <v>1221</v>
      </c>
      <c r="T398" t="s">
        <v>44</v>
      </c>
      <c r="U398" t="s">
        <v>102</v>
      </c>
      <c r="V398" t="s">
        <v>1</v>
      </c>
    </row>
    <row r="399" spans="1:22" x14ac:dyDescent="0.25">
      <c r="A399">
        <v>412</v>
      </c>
      <c r="B399">
        <v>324</v>
      </c>
      <c r="C399" t="str">
        <f>SUBSTITUTE(VLOOKUP(ups__2[[#This Row],[userID]],pengguna!A:B,2,TRUE),"-","")</f>
        <v>821115086114</v>
      </c>
      <c r="D399" t="s">
        <v>599</v>
      </c>
      <c r="E399" t="s">
        <v>1</v>
      </c>
      <c r="F399" t="s">
        <v>38</v>
      </c>
      <c r="G399" t="s">
        <v>38</v>
      </c>
      <c r="H399" t="s">
        <v>105</v>
      </c>
      <c r="I399" t="s">
        <v>40</v>
      </c>
      <c r="J399" t="s">
        <v>18</v>
      </c>
      <c r="K399" t="s">
        <v>18</v>
      </c>
      <c r="L399" t="s">
        <v>18</v>
      </c>
      <c r="M399" t="s">
        <v>1</v>
      </c>
      <c r="N399" t="s">
        <v>1</v>
      </c>
      <c r="O399" t="s">
        <v>1222</v>
      </c>
      <c r="P399" s="1">
        <v>0.39414351851851853</v>
      </c>
      <c r="Q399" t="s">
        <v>733</v>
      </c>
      <c r="R399" t="s">
        <v>31</v>
      </c>
      <c r="S399" t="s">
        <v>1223</v>
      </c>
      <c r="T399" t="s">
        <v>44</v>
      </c>
      <c r="U399" t="s">
        <v>102</v>
      </c>
      <c r="V399" t="s">
        <v>1</v>
      </c>
    </row>
    <row r="400" spans="1:22" x14ac:dyDescent="0.25">
      <c r="A400">
        <v>413</v>
      </c>
      <c r="B400">
        <v>218</v>
      </c>
      <c r="C400" t="str">
        <f>SUBSTITUTE(VLOOKUP(ups__2[[#This Row],[userID]],pengguna!A:B,2,TRUE),"-","")</f>
        <v>810217086429</v>
      </c>
      <c r="D400" t="s">
        <v>1224</v>
      </c>
      <c r="E400" t="s">
        <v>1</v>
      </c>
      <c r="F400" t="s">
        <v>1</v>
      </c>
      <c r="G400" t="s">
        <v>828</v>
      </c>
      <c r="H400" t="s">
        <v>119</v>
      </c>
      <c r="I400" t="s">
        <v>174</v>
      </c>
      <c r="J400" t="s">
        <v>5</v>
      </c>
      <c r="K400" t="s">
        <v>17</v>
      </c>
      <c r="L400" t="s">
        <v>17</v>
      </c>
      <c r="M400" t="s">
        <v>17</v>
      </c>
      <c r="N400" t="s">
        <v>17</v>
      </c>
      <c r="O400" t="s">
        <v>1225</v>
      </c>
      <c r="P400" s="1">
        <v>0.18741898148148148</v>
      </c>
      <c r="Q400" t="s">
        <v>603</v>
      </c>
      <c r="R400" t="s">
        <v>1</v>
      </c>
      <c r="S400" t="s">
        <v>1226</v>
      </c>
      <c r="T400" t="s">
        <v>96</v>
      </c>
      <c r="U400" t="s">
        <v>11</v>
      </c>
      <c r="V400" t="s">
        <v>12</v>
      </c>
    </row>
    <row r="401" spans="1:22" x14ac:dyDescent="0.25">
      <c r="A401">
        <v>414</v>
      </c>
      <c r="B401">
        <v>218</v>
      </c>
      <c r="C401" t="str">
        <f>SUBSTITUTE(VLOOKUP(ups__2[[#This Row],[userID]],pengguna!A:B,2,TRUE),"-","")</f>
        <v>810217086429</v>
      </c>
      <c r="D401" t="s">
        <v>1224</v>
      </c>
      <c r="E401" t="s">
        <v>1</v>
      </c>
      <c r="F401" t="s">
        <v>1</v>
      </c>
      <c r="G401" t="s">
        <v>97</v>
      </c>
      <c r="H401" t="s">
        <v>105</v>
      </c>
      <c r="I401" t="s">
        <v>174</v>
      </c>
      <c r="J401" t="s">
        <v>18</v>
      </c>
      <c r="K401" t="s">
        <v>18</v>
      </c>
      <c r="L401" t="s">
        <v>5</v>
      </c>
      <c r="M401" t="s">
        <v>5</v>
      </c>
      <c r="N401" t="s">
        <v>1</v>
      </c>
      <c r="O401" t="s">
        <v>1227</v>
      </c>
      <c r="P401" s="1">
        <v>0.19131944444444443</v>
      </c>
      <c r="Q401" t="s">
        <v>1228</v>
      </c>
      <c r="R401" t="s">
        <v>1</v>
      </c>
      <c r="S401" t="s">
        <v>1229</v>
      </c>
      <c r="T401" t="s">
        <v>174</v>
      </c>
      <c r="U401" t="s">
        <v>102</v>
      </c>
      <c r="V401" t="s">
        <v>1</v>
      </c>
    </row>
    <row r="402" spans="1:22" x14ac:dyDescent="0.25">
      <c r="A402">
        <v>415</v>
      </c>
      <c r="B402">
        <v>218</v>
      </c>
      <c r="C402" t="str">
        <f>SUBSTITUTE(VLOOKUP(ups__2[[#This Row],[userID]],pengguna!A:B,2,TRUE),"-","")</f>
        <v>810217086429</v>
      </c>
      <c r="D402" t="s">
        <v>1224</v>
      </c>
      <c r="E402" t="s">
        <v>1</v>
      </c>
      <c r="F402" t="s">
        <v>1</v>
      </c>
      <c r="G402" t="s">
        <v>1230</v>
      </c>
      <c r="H402" t="s">
        <v>119</v>
      </c>
      <c r="I402" t="s">
        <v>174</v>
      </c>
      <c r="J402" t="s">
        <v>5</v>
      </c>
      <c r="K402" t="s">
        <v>17</v>
      </c>
      <c r="L402" t="s">
        <v>17</v>
      </c>
      <c r="M402" t="s">
        <v>17</v>
      </c>
      <c r="N402" t="s">
        <v>17</v>
      </c>
      <c r="O402" t="s">
        <v>1231</v>
      </c>
      <c r="P402" s="1">
        <v>0.19304398148148147</v>
      </c>
      <c r="Q402" t="s">
        <v>676</v>
      </c>
      <c r="R402" t="s">
        <v>31</v>
      </c>
      <c r="S402" t="s">
        <v>1232</v>
      </c>
      <c r="T402" t="s">
        <v>174</v>
      </c>
      <c r="U402" t="s">
        <v>11</v>
      </c>
      <c r="V402" t="s">
        <v>12</v>
      </c>
    </row>
    <row r="403" spans="1:22" x14ac:dyDescent="0.25">
      <c r="A403">
        <v>416</v>
      </c>
      <c r="B403">
        <v>218</v>
      </c>
      <c r="C403" t="str">
        <f>SUBSTITUTE(VLOOKUP(ups__2[[#This Row],[userID]],pengguna!A:B,2,TRUE),"-","")</f>
        <v>810217086429</v>
      </c>
      <c r="D403" t="s">
        <v>1224</v>
      </c>
      <c r="E403" t="s">
        <v>1</v>
      </c>
      <c r="F403" t="s">
        <v>1</v>
      </c>
      <c r="G403" t="s">
        <v>97</v>
      </c>
      <c r="H403" t="s">
        <v>119</v>
      </c>
      <c r="I403" t="s">
        <v>174</v>
      </c>
      <c r="J403" t="s">
        <v>5</v>
      </c>
      <c r="K403" t="s">
        <v>17</v>
      </c>
      <c r="L403" t="s">
        <v>17</v>
      </c>
      <c r="M403" t="s">
        <v>17</v>
      </c>
      <c r="N403" t="s">
        <v>17</v>
      </c>
      <c r="O403" t="s">
        <v>575</v>
      </c>
      <c r="P403" s="1">
        <v>0.19748842592592591</v>
      </c>
      <c r="Q403" t="s">
        <v>603</v>
      </c>
      <c r="R403" t="s">
        <v>1</v>
      </c>
      <c r="S403" t="s">
        <v>1233</v>
      </c>
      <c r="T403" t="s">
        <v>174</v>
      </c>
      <c r="U403" t="s">
        <v>11</v>
      </c>
      <c r="V403" t="s">
        <v>12</v>
      </c>
    </row>
    <row r="404" spans="1:22" x14ac:dyDescent="0.25">
      <c r="A404">
        <v>417</v>
      </c>
      <c r="B404">
        <v>218</v>
      </c>
      <c r="C404" t="str">
        <f>SUBSTITUTE(VLOOKUP(ups__2[[#This Row],[userID]],pengguna!A:B,2,TRUE),"-","")</f>
        <v>810217086429</v>
      </c>
      <c r="D404" t="s">
        <v>1224</v>
      </c>
      <c r="E404" t="s">
        <v>1</v>
      </c>
      <c r="F404" t="s">
        <v>1</v>
      </c>
      <c r="G404" t="s">
        <v>97</v>
      </c>
      <c r="H404" t="s">
        <v>105</v>
      </c>
      <c r="I404" t="s">
        <v>174</v>
      </c>
      <c r="J404" t="s">
        <v>5</v>
      </c>
      <c r="K404" t="s">
        <v>17</v>
      </c>
      <c r="L404" t="s">
        <v>17</v>
      </c>
      <c r="M404" t="s">
        <v>17</v>
      </c>
      <c r="N404" t="s">
        <v>17</v>
      </c>
      <c r="O404" t="s">
        <v>575</v>
      </c>
      <c r="P404" s="1">
        <v>0.19896990740740741</v>
      </c>
      <c r="Q404" t="s">
        <v>603</v>
      </c>
      <c r="R404" t="s">
        <v>1</v>
      </c>
      <c r="S404" t="s">
        <v>1234</v>
      </c>
      <c r="T404" t="s">
        <v>174</v>
      </c>
      <c r="U404" t="s">
        <v>11</v>
      </c>
      <c r="V404" t="s">
        <v>12</v>
      </c>
    </row>
    <row r="405" spans="1:22" x14ac:dyDescent="0.25">
      <c r="A405">
        <v>418</v>
      </c>
      <c r="B405">
        <v>218</v>
      </c>
      <c r="C405" t="str">
        <f>SUBSTITUTE(VLOOKUP(ups__2[[#This Row],[userID]],pengguna!A:B,2,TRUE),"-","")</f>
        <v>810217086429</v>
      </c>
      <c r="D405" t="s">
        <v>1224</v>
      </c>
      <c r="E405" t="s">
        <v>1</v>
      </c>
      <c r="F405" t="s">
        <v>1</v>
      </c>
      <c r="G405" t="s">
        <v>97</v>
      </c>
      <c r="H405" t="s">
        <v>92</v>
      </c>
      <c r="I405" t="s">
        <v>174</v>
      </c>
      <c r="J405" t="s">
        <v>5</v>
      </c>
      <c r="K405" t="s">
        <v>17</v>
      </c>
      <c r="L405" t="s">
        <v>17</v>
      </c>
      <c r="M405" t="s">
        <v>17</v>
      </c>
      <c r="N405" t="s">
        <v>17</v>
      </c>
      <c r="O405" t="s">
        <v>1235</v>
      </c>
      <c r="P405" s="1">
        <v>0.2005787037037037</v>
      </c>
      <c r="Q405" t="s">
        <v>576</v>
      </c>
      <c r="R405" t="s">
        <v>1</v>
      </c>
      <c r="S405" t="s">
        <v>1236</v>
      </c>
      <c r="T405" t="s">
        <v>174</v>
      </c>
      <c r="U405" t="s">
        <v>11</v>
      </c>
      <c r="V405" t="s">
        <v>12</v>
      </c>
    </row>
    <row r="406" spans="1:22" x14ac:dyDescent="0.25">
      <c r="A406">
        <v>419</v>
      </c>
      <c r="B406">
        <v>218</v>
      </c>
      <c r="C406" t="str">
        <f>SUBSTITUTE(VLOOKUP(ups__2[[#This Row],[userID]],pengguna!A:B,2,TRUE),"-","")</f>
        <v>810217086429</v>
      </c>
      <c r="D406" t="s">
        <v>1224</v>
      </c>
      <c r="E406" t="s">
        <v>1</v>
      </c>
      <c r="F406" t="s">
        <v>1</v>
      </c>
      <c r="G406" t="s">
        <v>1237</v>
      </c>
      <c r="H406" t="s">
        <v>119</v>
      </c>
      <c r="I406" t="s">
        <v>174</v>
      </c>
      <c r="J406" t="s">
        <v>5</v>
      </c>
      <c r="K406" t="s">
        <v>17</v>
      </c>
      <c r="L406" t="s">
        <v>17</v>
      </c>
      <c r="M406" t="s">
        <v>17</v>
      </c>
      <c r="N406" t="s">
        <v>17</v>
      </c>
      <c r="O406" t="s">
        <v>1238</v>
      </c>
      <c r="P406" s="1">
        <v>0.20173611111111112</v>
      </c>
      <c r="Q406" t="s">
        <v>1239</v>
      </c>
      <c r="R406" t="s">
        <v>1</v>
      </c>
      <c r="S406" t="s">
        <v>1240</v>
      </c>
      <c r="T406" t="s">
        <v>174</v>
      </c>
      <c r="U406" t="s">
        <v>11</v>
      </c>
      <c r="V406" t="s">
        <v>12</v>
      </c>
    </row>
    <row r="407" spans="1:22" x14ac:dyDescent="0.25">
      <c r="A407">
        <v>420</v>
      </c>
      <c r="B407">
        <v>218</v>
      </c>
      <c r="C407" t="str">
        <f>SUBSTITUTE(VLOOKUP(ups__2[[#This Row],[userID]],pengguna!A:B,2,TRUE),"-","")</f>
        <v>810217086429</v>
      </c>
      <c r="D407" t="s">
        <v>1224</v>
      </c>
      <c r="E407" t="s">
        <v>1</v>
      </c>
      <c r="F407" t="s">
        <v>1</v>
      </c>
      <c r="G407" t="s">
        <v>97</v>
      </c>
      <c r="H407" t="s">
        <v>105</v>
      </c>
      <c r="I407" t="s">
        <v>174</v>
      </c>
      <c r="J407" t="s">
        <v>5</v>
      </c>
      <c r="K407" t="s">
        <v>17</v>
      </c>
      <c r="L407" t="s">
        <v>17</v>
      </c>
      <c r="M407" t="s">
        <v>17</v>
      </c>
      <c r="N407" t="s">
        <v>17</v>
      </c>
      <c r="O407" t="s">
        <v>1241</v>
      </c>
      <c r="P407" s="1">
        <v>0.2084375</v>
      </c>
      <c r="Q407" t="s">
        <v>676</v>
      </c>
      <c r="R407" t="s">
        <v>31</v>
      </c>
      <c r="S407" t="s">
        <v>1242</v>
      </c>
      <c r="T407" t="s">
        <v>174</v>
      </c>
      <c r="U407" t="s">
        <v>11</v>
      </c>
      <c r="V407" t="s">
        <v>12</v>
      </c>
    </row>
    <row r="408" spans="1:22" x14ac:dyDescent="0.25">
      <c r="A408">
        <v>421</v>
      </c>
      <c r="B408">
        <v>218</v>
      </c>
      <c r="C408" t="str">
        <f>SUBSTITUTE(VLOOKUP(ups__2[[#This Row],[userID]],pengguna!A:B,2,TRUE),"-","")</f>
        <v>810217086429</v>
      </c>
      <c r="D408" t="s">
        <v>1224</v>
      </c>
      <c r="E408" t="s">
        <v>1</v>
      </c>
      <c r="F408" t="s">
        <v>1</v>
      </c>
      <c r="G408" t="s">
        <v>97</v>
      </c>
      <c r="H408" t="s">
        <v>181</v>
      </c>
      <c r="I408" t="s">
        <v>174</v>
      </c>
      <c r="J408" t="s">
        <v>5</v>
      </c>
      <c r="K408" t="s">
        <v>17</v>
      </c>
      <c r="L408" t="s">
        <v>17</v>
      </c>
      <c r="M408" t="s">
        <v>17</v>
      </c>
      <c r="N408" t="s">
        <v>17</v>
      </c>
      <c r="O408" t="s">
        <v>1235</v>
      </c>
      <c r="P408" s="1">
        <v>0.20986111111111111</v>
      </c>
      <c r="Q408" t="s">
        <v>676</v>
      </c>
      <c r="R408" t="s">
        <v>31</v>
      </c>
      <c r="S408" t="s">
        <v>1243</v>
      </c>
      <c r="T408" t="s">
        <v>174</v>
      </c>
      <c r="U408" t="s">
        <v>11</v>
      </c>
      <c r="V408" t="s">
        <v>12</v>
      </c>
    </row>
    <row r="409" spans="1:22" x14ac:dyDescent="0.25">
      <c r="A409">
        <v>422</v>
      </c>
      <c r="B409">
        <v>218</v>
      </c>
      <c r="C409" t="str">
        <f>SUBSTITUTE(VLOOKUP(ups__2[[#This Row],[userID]],pengguna!A:B,2,TRUE),"-","")</f>
        <v>810217086429</v>
      </c>
      <c r="D409" t="s">
        <v>1224</v>
      </c>
      <c r="E409" t="s">
        <v>1</v>
      </c>
      <c r="F409" t="s">
        <v>1</v>
      </c>
      <c r="G409" t="s">
        <v>97</v>
      </c>
      <c r="H409" t="s">
        <v>181</v>
      </c>
      <c r="I409" t="s">
        <v>174</v>
      </c>
      <c r="J409" t="s">
        <v>5</v>
      </c>
      <c r="K409" t="s">
        <v>17</v>
      </c>
      <c r="L409" t="s">
        <v>17</v>
      </c>
      <c r="M409" t="s">
        <v>17</v>
      </c>
      <c r="N409" t="s">
        <v>17</v>
      </c>
      <c r="O409" t="s">
        <v>575</v>
      </c>
      <c r="P409" s="1">
        <v>0.21204861111111112</v>
      </c>
      <c r="Q409" t="s">
        <v>576</v>
      </c>
      <c r="R409" t="s">
        <v>31</v>
      </c>
      <c r="S409" t="s">
        <v>1244</v>
      </c>
      <c r="T409" t="s">
        <v>174</v>
      </c>
      <c r="U409" t="s">
        <v>11</v>
      </c>
      <c r="V409" t="s">
        <v>12</v>
      </c>
    </row>
    <row r="410" spans="1:22" x14ac:dyDescent="0.25">
      <c r="A410">
        <v>423</v>
      </c>
      <c r="B410">
        <v>218</v>
      </c>
      <c r="C410" t="str">
        <f>SUBSTITUTE(VLOOKUP(ups__2[[#This Row],[userID]],pengguna!A:B,2,TRUE),"-","")</f>
        <v>810217086429</v>
      </c>
      <c r="D410" t="s">
        <v>1224</v>
      </c>
      <c r="E410" t="s">
        <v>1</v>
      </c>
      <c r="F410" t="s">
        <v>1</v>
      </c>
      <c r="G410" t="s">
        <v>97</v>
      </c>
      <c r="H410" t="s">
        <v>181</v>
      </c>
      <c r="I410" t="s">
        <v>174</v>
      </c>
      <c r="J410" t="s">
        <v>5</v>
      </c>
      <c r="K410" t="s">
        <v>17</v>
      </c>
      <c r="L410" t="s">
        <v>17</v>
      </c>
      <c r="M410" t="s">
        <v>17</v>
      </c>
      <c r="N410" t="s">
        <v>17</v>
      </c>
      <c r="O410" t="s">
        <v>575</v>
      </c>
      <c r="P410" s="1">
        <v>0.21204861111111112</v>
      </c>
      <c r="Q410" t="s">
        <v>576</v>
      </c>
      <c r="R410" t="s">
        <v>31</v>
      </c>
      <c r="S410" t="s">
        <v>1244</v>
      </c>
      <c r="T410" t="s">
        <v>174</v>
      </c>
      <c r="U410" t="s">
        <v>11</v>
      </c>
      <c r="V410" t="s">
        <v>12</v>
      </c>
    </row>
    <row r="411" spans="1:22" x14ac:dyDescent="0.25">
      <c r="A411">
        <v>424</v>
      </c>
      <c r="B411">
        <v>218</v>
      </c>
      <c r="C411" t="str">
        <f>SUBSTITUTE(VLOOKUP(ups__2[[#This Row],[userID]],pengguna!A:B,2,TRUE),"-","")</f>
        <v>810217086429</v>
      </c>
      <c r="D411" t="s">
        <v>1224</v>
      </c>
      <c r="E411" t="s">
        <v>1</v>
      </c>
      <c r="F411" t="s">
        <v>1</v>
      </c>
      <c r="G411" t="s">
        <v>97</v>
      </c>
      <c r="H411" t="s">
        <v>105</v>
      </c>
      <c r="I411" t="s">
        <v>174</v>
      </c>
      <c r="J411" t="s">
        <v>18</v>
      </c>
      <c r="K411" t="s">
        <v>18</v>
      </c>
      <c r="L411" t="s">
        <v>5</v>
      </c>
      <c r="M411" t="s">
        <v>5</v>
      </c>
      <c r="N411" t="s">
        <v>1</v>
      </c>
      <c r="O411" t="s">
        <v>1245</v>
      </c>
      <c r="P411" s="1">
        <v>0.21300925925925926</v>
      </c>
      <c r="Q411" t="s">
        <v>733</v>
      </c>
      <c r="R411" t="s">
        <v>31</v>
      </c>
      <c r="S411" t="s">
        <v>1246</v>
      </c>
      <c r="T411" t="s">
        <v>174</v>
      </c>
      <c r="U411" t="s">
        <v>102</v>
      </c>
      <c r="V411" t="s">
        <v>1</v>
      </c>
    </row>
    <row r="412" spans="1:22" x14ac:dyDescent="0.25">
      <c r="A412">
        <v>425</v>
      </c>
      <c r="B412">
        <v>218</v>
      </c>
      <c r="C412" t="str">
        <f>SUBSTITUTE(VLOOKUP(ups__2[[#This Row],[userID]],pengguna!A:B,2,TRUE),"-","")</f>
        <v>810217086429</v>
      </c>
      <c r="D412" t="s">
        <v>1224</v>
      </c>
      <c r="E412" t="s">
        <v>1</v>
      </c>
      <c r="F412" t="s">
        <v>1</v>
      </c>
      <c r="G412" t="s">
        <v>97</v>
      </c>
      <c r="H412" t="s">
        <v>105</v>
      </c>
      <c r="I412" t="s">
        <v>174</v>
      </c>
      <c r="J412" t="s">
        <v>5</v>
      </c>
      <c r="K412" t="s">
        <v>17</v>
      </c>
      <c r="L412" t="s">
        <v>17</v>
      </c>
      <c r="M412" t="s">
        <v>17</v>
      </c>
      <c r="N412" t="s">
        <v>17</v>
      </c>
      <c r="O412" t="s">
        <v>1225</v>
      </c>
      <c r="P412" s="1">
        <v>0.21506944444444445</v>
      </c>
      <c r="Q412" t="s">
        <v>576</v>
      </c>
      <c r="R412" t="s">
        <v>31</v>
      </c>
      <c r="S412" t="s">
        <v>1247</v>
      </c>
      <c r="T412" t="s">
        <v>174</v>
      </c>
      <c r="U412" t="s">
        <v>11</v>
      </c>
      <c r="V412" t="s">
        <v>12</v>
      </c>
    </row>
    <row r="413" spans="1:22" x14ac:dyDescent="0.25">
      <c r="A413">
        <v>426</v>
      </c>
      <c r="B413">
        <v>218</v>
      </c>
      <c r="C413" t="str">
        <f>SUBSTITUTE(VLOOKUP(ups__2[[#This Row],[userID]],pengguna!A:B,2,TRUE),"-","")</f>
        <v>810217086429</v>
      </c>
      <c r="D413" t="s">
        <v>1224</v>
      </c>
      <c r="E413" t="s">
        <v>1</v>
      </c>
      <c r="F413" t="s">
        <v>1</v>
      </c>
      <c r="G413" t="s">
        <v>97</v>
      </c>
      <c r="H413" t="s">
        <v>105</v>
      </c>
      <c r="I413" t="s">
        <v>174</v>
      </c>
      <c r="J413" t="s">
        <v>18</v>
      </c>
      <c r="K413" t="s">
        <v>18</v>
      </c>
      <c r="L413" t="s">
        <v>18</v>
      </c>
      <c r="M413" t="s">
        <v>1</v>
      </c>
      <c r="N413" t="s">
        <v>1</v>
      </c>
      <c r="O413" t="s">
        <v>1248</v>
      </c>
      <c r="P413" s="1">
        <v>0.21605324074074075</v>
      </c>
      <c r="Q413" t="s">
        <v>733</v>
      </c>
      <c r="R413" t="s">
        <v>31</v>
      </c>
      <c r="S413" t="s">
        <v>1249</v>
      </c>
      <c r="T413" t="s">
        <v>174</v>
      </c>
      <c r="U413" t="s">
        <v>11</v>
      </c>
      <c r="V413" t="s">
        <v>12</v>
      </c>
    </row>
    <row r="414" spans="1:22" x14ac:dyDescent="0.25">
      <c r="A414">
        <v>427</v>
      </c>
      <c r="B414">
        <v>218</v>
      </c>
      <c r="C414" t="str">
        <f>SUBSTITUTE(VLOOKUP(ups__2[[#This Row],[userID]],pengguna!A:B,2,TRUE),"-","")</f>
        <v>810217086429</v>
      </c>
      <c r="D414" t="s">
        <v>1224</v>
      </c>
      <c r="E414" t="s">
        <v>1</v>
      </c>
      <c r="F414" t="s">
        <v>1</v>
      </c>
      <c r="G414" t="s">
        <v>97</v>
      </c>
      <c r="H414" t="s">
        <v>181</v>
      </c>
      <c r="I414" t="s">
        <v>174</v>
      </c>
      <c r="J414" t="s">
        <v>5</v>
      </c>
      <c r="K414" t="s">
        <v>17</v>
      </c>
      <c r="L414" t="s">
        <v>17</v>
      </c>
      <c r="M414" t="s">
        <v>17</v>
      </c>
      <c r="N414" t="s">
        <v>17</v>
      </c>
      <c r="O414" t="s">
        <v>1250</v>
      </c>
      <c r="P414" s="1">
        <v>0.21737268518518518</v>
      </c>
      <c r="Q414" t="s">
        <v>1251</v>
      </c>
      <c r="R414" t="s">
        <v>8</v>
      </c>
      <c r="S414" t="s">
        <v>1252</v>
      </c>
      <c r="T414" t="s">
        <v>174</v>
      </c>
      <c r="U414" t="s">
        <v>11</v>
      </c>
      <c r="V414" t="s">
        <v>12</v>
      </c>
    </row>
    <row r="415" spans="1:22" x14ac:dyDescent="0.25">
      <c r="A415">
        <v>428</v>
      </c>
      <c r="B415">
        <v>218</v>
      </c>
      <c r="C415" t="str">
        <f>SUBSTITUTE(VLOOKUP(ups__2[[#This Row],[userID]],pengguna!A:B,2,TRUE),"-","")</f>
        <v>810217086429</v>
      </c>
      <c r="D415" t="s">
        <v>1224</v>
      </c>
      <c r="E415" t="s">
        <v>1</v>
      </c>
      <c r="F415" t="s">
        <v>1</v>
      </c>
      <c r="G415" t="s">
        <v>97</v>
      </c>
      <c r="H415" t="s">
        <v>105</v>
      </c>
      <c r="I415" t="s">
        <v>174</v>
      </c>
      <c r="J415" t="s">
        <v>18</v>
      </c>
      <c r="K415" t="s">
        <v>18</v>
      </c>
      <c r="L415" t="s">
        <v>18</v>
      </c>
      <c r="M415" t="s">
        <v>1</v>
      </c>
      <c r="N415" t="s">
        <v>1</v>
      </c>
      <c r="O415" t="s">
        <v>1253</v>
      </c>
      <c r="P415" s="1">
        <v>0.21863425925925925</v>
      </c>
      <c r="Q415" t="s">
        <v>1254</v>
      </c>
      <c r="R415" t="s">
        <v>31</v>
      </c>
      <c r="S415" t="s">
        <v>1255</v>
      </c>
      <c r="T415" t="s">
        <v>174</v>
      </c>
      <c r="U415" t="s">
        <v>11</v>
      </c>
      <c r="V415" t="s">
        <v>12</v>
      </c>
    </row>
    <row r="416" spans="1:22" x14ac:dyDescent="0.25">
      <c r="A416">
        <v>429</v>
      </c>
      <c r="B416">
        <v>218</v>
      </c>
      <c r="C416" t="str">
        <f>SUBSTITUTE(VLOOKUP(ups__2[[#This Row],[userID]],pengguna!A:B,2,TRUE),"-","")</f>
        <v>810217086429</v>
      </c>
      <c r="D416" t="s">
        <v>1224</v>
      </c>
      <c r="E416" t="s">
        <v>1</v>
      </c>
      <c r="F416" t="s">
        <v>1</v>
      </c>
      <c r="G416" t="s">
        <v>97</v>
      </c>
      <c r="H416" t="s">
        <v>119</v>
      </c>
      <c r="I416" t="s">
        <v>174</v>
      </c>
      <c r="J416" t="s">
        <v>5</v>
      </c>
      <c r="K416" t="s">
        <v>17</v>
      </c>
      <c r="L416" t="s">
        <v>17</v>
      </c>
      <c r="M416" t="s">
        <v>17</v>
      </c>
      <c r="N416" t="s">
        <v>17</v>
      </c>
      <c r="O416" t="s">
        <v>1250</v>
      </c>
      <c r="P416" s="1">
        <v>0.22032407407407406</v>
      </c>
      <c r="Q416" t="s">
        <v>1251</v>
      </c>
      <c r="R416" t="s">
        <v>8</v>
      </c>
      <c r="S416" t="s">
        <v>1256</v>
      </c>
      <c r="T416" t="s">
        <v>174</v>
      </c>
      <c r="U416" t="s">
        <v>11</v>
      </c>
      <c r="V416" t="s">
        <v>12</v>
      </c>
    </row>
    <row r="417" spans="1:22" x14ac:dyDescent="0.25">
      <c r="A417">
        <v>430</v>
      </c>
      <c r="B417">
        <v>473</v>
      </c>
      <c r="C417" t="str">
        <f>SUBSTITUTE(VLOOKUP(ups__2[[#This Row],[userID]],pengguna!A:B,2,TRUE),"-","")</f>
        <v>870321035490</v>
      </c>
      <c r="D417" t="s">
        <v>1224</v>
      </c>
      <c r="E417" t="s">
        <v>1</v>
      </c>
      <c r="F417" t="s">
        <v>1</v>
      </c>
      <c r="G417" t="s">
        <v>671</v>
      </c>
      <c r="H417" t="s">
        <v>66</v>
      </c>
      <c r="I417" t="s">
        <v>174</v>
      </c>
      <c r="J417" t="s">
        <v>5</v>
      </c>
      <c r="K417" t="s">
        <v>5</v>
      </c>
      <c r="L417" t="s">
        <v>17</v>
      </c>
      <c r="M417" t="s">
        <v>17</v>
      </c>
      <c r="N417" t="s">
        <v>17</v>
      </c>
      <c r="O417" t="s">
        <v>1257</v>
      </c>
      <c r="P417" s="1">
        <v>0.22476851851851851</v>
      </c>
      <c r="Q417" t="s">
        <v>176</v>
      </c>
      <c r="R417" t="s">
        <v>31</v>
      </c>
      <c r="S417" t="s">
        <v>1258</v>
      </c>
      <c r="T417" t="s">
        <v>333</v>
      </c>
      <c r="U417" t="s">
        <v>11</v>
      </c>
      <c r="V417" t="s">
        <v>12</v>
      </c>
    </row>
    <row r="418" spans="1:22" x14ac:dyDescent="0.25">
      <c r="A418">
        <v>431</v>
      </c>
      <c r="B418">
        <v>473</v>
      </c>
      <c r="C418" t="str">
        <f>SUBSTITUTE(VLOOKUP(ups__2[[#This Row],[userID]],pengguna!A:B,2,TRUE),"-","")</f>
        <v>870321035490</v>
      </c>
      <c r="D418" t="s">
        <v>1224</v>
      </c>
      <c r="E418" t="s">
        <v>1</v>
      </c>
      <c r="F418" t="s">
        <v>1</v>
      </c>
      <c r="G418" t="s">
        <v>671</v>
      </c>
      <c r="H418" t="s">
        <v>66</v>
      </c>
      <c r="I418" t="s">
        <v>174</v>
      </c>
      <c r="J418" t="s">
        <v>5</v>
      </c>
      <c r="K418" t="s">
        <v>5</v>
      </c>
      <c r="L418" t="s">
        <v>17</v>
      </c>
      <c r="M418" t="s">
        <v>17</v>
      </c>
      <c r="N418" t="s">
        <v>17</v>
      </c>
      <c r="O418" t="s">
        <v>1259</v>
      </c>
      <c r="P418" s="1">
        <v>0.22737268518518519</v>
      </c>
      <c r="Q418" t="s">
        <v>176</v>
      </c>
      <c r="R418" t="s">
        <v>31</v>
      </c>
      <c r="S418" t="s">
        <v>1260</v>
      </c>
      <c r="T418" t="s">
        <v>333</v>
      </c>
      <c r="U418" t="s">
        <v>11</v>
      </c>
      <c r="V418" t="s">
        <v>12</v>
      </c>
    </row>
    <row r="419" spans="1:22" x14ac:dyDescent="0.25">
      <c r="A419">
        <v>432</v>
      </c>
      <c r="B419">
        <v>473</v>
      </c>
      <c r="C419" t="str">
        <f>SUBSTITUTE(VLOOKUP(ups__2[[#This Row],[userID]],pengguna!A:B,2,TRUE),"-","")</f>
        <v>870321035490</v>
      </c>
      <c r="D419" t="s">
        <v>1224</v>
      </c>
      <c r="E419" t="s">
        <v>1</v>
      </c>
      <c r="F419" t="s">
        <v>1</v>
      </c>
      <c r="G419" t="s">
        <v>671</v>
      </c>
      <c r="H419" t="s">
        <v>66</v>
      </c>
      <c r="I419" t="s">
        <v>174</v>
      </c>
      <c r="J419" t="s">
        <v>5</v>
      </c>
      <c r="K419" t="s">
        <v>17</v>
      </c>
      <c r="L419" t="s">
        <v>17</v>
      </c>
      <c r="M419" t="s">
        <v>17</v>
      </c>
      <c r="N419" t="s">
        <v>17</v>
      </c>
      <c r="O419" t="s">
        <v>1261</v>
      </c>
      <c r="P419" s="1">
        <v>0.23762731481481481</v>
      </c>
      <c r="Q419" t="s">
        <v>176</v>
      </c>
      <c r="R419" t="s">
        <v>31</v>
      </c>
      <c r="S419" t="s">
        <v>1262</v>
      </c>
      <c r="T419" t="s">
        <v>333</v>
      </c>
      <c r="U419" t="s">
        <v>11</v>
      </c>
      <c r="V419" t="s">
        <v>12</v>
      </c>
    </row>
    <row r="420" spans="1:22" x14ac:dyDescent="0.25">
      <c r="A420">
        <v>433</v>
      </c>
      <c r="B420">
        <v>473</v>
      </c>
      <c r="C420" t="str">
        <f>SUBSTITUTE(VLOOKUP(ups__2[[#This Row],[userID]],pengguna!A:B,2,TRUE),"-","")</f>
        <v>870321035490</v>
      </c>
      <c r="D420" t="s">
        <v>1224</v>
      </c>
      <c r="E420" t="s">
        <v>1</v>
      </c>
      <c r="F420" t="s">
        <v>1</v>
      </c>
      <c r="G420" t="s">
        <v>671</v>
      </c>
      <c r="H420" t="s">
        <v>66</v>
      </c>
      <c r="I420" t="s">
        <v>174</v>
      </c>
      <c r="J420" t="s">
        <v>5</v>
      </c>
      <c r="K420" t="s">
        <v>17</v>
      </c>
      <c r="L420" t="s">
        <v>17</v>
      </c>
      <c r="M420" t="s">
        <v>17</v>
      </c>
      <c r="N420" t="s">
        <v>17</v>
      </c>
      <c r="O420" t="s">
        <v>1263</v>
      </c>
      <c r="P420" s="1">
        <v>0.23950231481481482</v>
      </c>
      <c r="Q420" t="s">
        <v>176</v>
      </c>
      <c r="R420" t="s">
        <v>31</v>
      </c>
      <c r="S420" t="s">
        <v>1264</v>
      </c>
      <c r="T420" t="s">
        <v>333</v>
      </c>
      <c r="U420" t="s">
        <v>11</v>
      </c>
      <c r="V420" t="s">
        <v>12</v>
      </c>
    </row>
    <row r="421" spans="1:22" x14ac:dyDescent="0.25">
      <c r="A421">
        <v>434</v>
      </c>
      <c r="B421">
        <v>473</v>
      </c>
      <c r="C421" t="str">
        <f>SUBSTITUTE(VLOOKUP(ups__2[[#This Row],[userID]],pengguna!A:B,2,TRUE),"-","")</f>
        <v>870321035490</v>
      </c>
      <c r="D421" t="s">
        <v>1224</v>
      </c>
      <c r="E421" t="s">
        <v>1</v>
      </c>
      <c r="F421" t="s">
        <v>1</v>
      </c>
      <c r="G421" t="s">
        <v>590</v>
      </c>
      <c r="H421" t="s">
        <v>66</v>
      </c>
      <c r="I421" t="s">
        <v>174</v>
      </c>
      <c r="J421" t="s">
        <v>17</v>
      </c>
      <c r="K421" t="s">
        <v>17</v>
      </c>
      <c r="L421" t="s">
        <v>5</v>
      </c>
      <c r="M421" t="s">
        <v>5</v>
      </c>
      <c r="N421" t="s">
        <v>17</v>
      </c>
      <c r="O421" t="s">
        <v>1265</v>
      </c>
      <c r="P421" s="1">
        <v>0.24662037037037038</v>
      </c>
      <c r="Q421" t="s">
        <v>1266</v>
      </c>
      <c r="R421" t="s">
        <v>31</v>
      </c>
      <c r="S421" t="s">
        <v>1267</v>
      </c>
      <c r="T421" t="s">
        <v>333</v>
      </c>
      <c r="U421" t="s">
        <v>102</v>
      </c>
      <c r="V421" t="s">
        <v>1</v>
      </c>
    </row>
    <row r="422" spans="1:22" x14ac:dyDescent="0.25">
      <c r="A422">
        <v>435</v>
      </c>
      <c r="B422">
        <v>473</v>
      </c>
      <c r="C422" t="str">
        <f>SUBSTITUTE(VLOOKUP(ups__2[[#This Row],[userID]],pengguna!A:B,2,TRUE),"-","")</f>
        <v>870321035490</v>
      </c>
      <c r="D422" t="s">
        <v>1224</v>
      </c>
      <c r="E422" t="s">
        <v>1</v>
      </c>
      <c r="F422" t="s">
        <v>1</v>
      </c>
      <c r="G422" t="s">
        <v>1</v>
      </c>
      <c r="H422" t="s">
        <v>1</v>
      </c>
      <c r="I422" t="s">
        <v>174</v>
      </c>
      <c r="J422" t="s">
        <v>5</v>
      </c>
      <c r="K422" t="s">
        <v>5</v>
      </c>
      <c r="L422" t="s">
        <v>17</v>
      </c>
      <c r="M422" t="s">
        <v>17</v>
      </c>
      <c r="N422" t="s">
        <v>17</v>
      </c>
      <c r="O422" t="s">
        <v>914</v>
      </c>
      <c r="P422" s="1">
        <v>0.31157407407407406</v>
      </c>
      <c r="Q422" t="s">
        <v>459</v>
      </c>
      <c r="R422" t="s">
        <v>31</v>
      </c>
      <c r="S422" t="s">
        <v>1268</v>
      </c>
      <c r="T422" t="s">
        <v>44</v>
      </c>
      <c r="U422" t="s">
        <v>11</v>
      </c>
      <c r="V422" t="s">
        <v>1</v>
      </c>
    </row>
    <row r="423" spans="1:22" x14ac:dyDescent="0.25">
      <c r="A423">
        <v>436</v>
      </c>
      <c r="B423">
        <v>473</v>
      </c>
      <c r="C423" t="str">
        <f>SUBSTITUTE(VLOOKUP(ups__2[[#This Row],[userID]],pengguna!A:B,2,TRUE),"-","")</f>
        <v>870321035490</v>
      </c>
      <c r="D423" t="s">
        <v>1224</v>
      </c>
      <c r="E423" t="s">
        <v>1</v>
      </c>
      <c r="F423" t="s">
        <v>1</v>
      </c>
      <c r="G423" t="s">
        <v>1</v>
      </c>
      <c r="H423" t="s">
        <v>1</v>
      </c>
      <c r="I423" t="s">
        <v>174</v>
      </c>
      <c r="J423" t="s">
        <v>5</v>
      </c>
      <c r="K423" t="s">
        <v>5</v>
      </c>
      <c r="L423" t="s">
        <v>17</v>
      </c>
      <c r="M423" t="s">
        <v>17</v>
      </c>
      <c r="N423" t="s">
        <v>17</v>
      </c>
      <c r="O423" t="s">
        <v>914</v>
      </c>
      <c r="P423" s="1">
        <v>0.3134953703703704</v>
      </c>
      <c r="Q423" t="s">
        <v>459</v>
      </c>
      <c r="R423" t="s">
        <v>31</v>
      </c>
      <c r="S423" t="s">
        <v>1269</v>
      </c>
      <c r="T423" t="s">
        <v>44</v>
      </c>
      <c r="U423" t="s">
        <v>11</v>
      </c>
      <c r="V423" t="s">
        <v>1</v>
      </c>
    </row>
    <row r="424" spans="1:22" x14ac:dyDescent="0.25">
      <c r="A424">
        <v>437</v>
      </c>
      <c r="B424">
        <v>473</v>
      </c>
      <c r="C424" t="str">
        <f>SUBSTITUTE(VLOOKUP(ups__2[[#This Row],[userID]],pengguna!A:B,2,TRUE),"-","")</f>
        <v>870321035490</v>
      </c>
      <c r="D424" t="s">
        <v>1224</v>
      </c>
      <c r="E424" t="s">
        <v>1</v>
      </c>
      <c r="F424" t="s">
        <v>1</v>
      </c>
      <c r="G424" t="s">
        <v>917</v>
      </c>
      <c r="H424" t="s">
        <v>153</v>
      </c>
      <c r="I424" t="s">
        <v>174</v>
      </c>
      <c r="J424" t="s">
        <v>5</v>
      </c>
      <c r="K424" t="s">
        <v>18</v>
      </c>
      <c r="L424" t="s">
        <v>18</v>
      </c>
      <c r="M424" t="s">
        <v>1</v>
      </c>
      <c r="N424" t="s">
        <v>1</v>
      </c>
      <c r="O424" t="s">
        <v>1270</v>
      </c>
      <c r="P424" s="1">
        <v>0.31603009259259257</v>
      </c>
      <c r="Q424" t="s">
        <v>176</v>
      </c>
      <c r="R424" t="s">
        <v>8</v>
      </c>
      <c r="S424" t="s">
        <v>1271</v>
      </c>
      <c r="T424" t="s">
        <v>90</v>
      </c>
      <c r="U424" t="s">
        <v>11</v>
      </c>
      <c r="V424" t="s">
        <v>12</v>
      </c>
    </row>
    <row r="425" spans="1:22" x14ac:dyDescent="0.25">
      <c r="A425">
        <v>438</v>
      </c>
      <c r="B425">
        <v>473</v>
      </c>
      <c r="C425" t="str">
        <f>SUBSTITUTE(VLOOKUP(ups__2[[#This Row],[userID]],pengguna!A:B,2,TRUE),"-","")</f>
        <v>870321035490</v>
      </c>
      <c r="D425" t="s">
        <v>1224</v>
      </c>
      <c r="E425" t="s">
        <v>1</v>
      </c>
      <c r="F425" t="s">
        <v>1</v>
      </c>
      <c r="G425" t="s">
        <v>917</v>
      </c>
      <c r="H425" t="s">
        <v>1</v>
      </c>
      <c r="I425" t="s">
        <v>174</v>
      </c>
      <c r="J425" t="s">
        <v>5</v>
      </c>
      <c r="K425" t="s">
        <v>5</v>
      </c>
      <c r="L425" t="s">
        <v>17</v>
      </c>
      <c r="M425" t="s">
        <v>17</v>
      </c>
      <c r="N425" t="s">
        <v>17</v>
      </c>
      <c r="O425" t="s">
        <v>914</v>
      </c>
      <c r="P425" s="1">
        <v>0.31881944444444443</v>
      </c>
      <c r="Q425" t="s">
        <v>459</v>
      </c>
      <c r="R425" t="s">
        <v>31</v>
      </c>
      <c r="S425" t="s">
        <v>1272</v>
      </c>
      <c r="T425" t="s">
        <v>90</v>
      </c>
      <c r="U425" t="s">
        <v>11</v>
      </c>
      <c r="V425" t="s">
        <v>1</v>
      </c>
    </row>
    <row r="426" spans="1:22" x14ac:dyDescent="0.25">
      <c r="A426">
        <v>439</v>
      </c>
      <c r="B426">
        <v>526</v>
      </c>
      <c r="C426" t="str">
        <f>SUBSTITUTE(VLOOKUP(ups__2[[#This Row],[userID]],pengguna!A:B,2,TRUE),"-","")</f>
        <v>951127085114</v>
      </c>
      <c r="D426" t="s">
        <v>1224</v>
      </c>
      <c r="E426" t="s">
        <v>1</v>
      </c>
      <c r="F426" t="s">
        <v>1</v>
      </c>
      <c r="G426" t="s">
        <v>374</v>
      </c>
      <c r="H426" t="s">
        <v>1</v>
      </c>
      <c r="I426" t="s">
        <v>169</v>
      </c>
      <c r="J426" t="s">
        <v>5</v>
      </c>
      <c r="K426" t="s">
        <v>17</v>
      </c>
      <c r="L426" t="s">
        <v>17</v>
      </c>
      <c r="M426" t="s">
        <v>17</v>
      </c>
      <c r="N426" t="s">
        <v>17</v>
      </c>
      <c r="O426" t="s">
        <v>1273</v>
      </c>
      <c r="P426" s="1">
        <v>0.3205439814814815</v>
      </c>
      <c r="Q426" t="s">
        <v>20</v>
      </c>
      <c r="R426" t="s">
        <v>8</v>
      </c>
      <c r="S426" t="s">
        <v>1274</v>
      </c>
      <c r="T426" t="s">
        <v>10</v>
      </c>
      <c r="U426" t="s">
        <v>11</v>
      </c>
      <c r="V426" t="s">
        <v>12</v>
      </c>
    </row>
    <row r="427" spans="1:22" x14ac:dyDescent="0.25">
      <c r="A427">
        <v>440</v>
      </c>
      <c r="B427">
        <v>645</v>
      </c>
      <c r="C427" t="str">
        <f>SUBSTITUTE(VLOOKUP(ups__2[[#This Row],[userID]],pengguna!A:B,2,TRUE),"-","")</f>
        <v>930820035921</v>
      </c>
      <c r="D427" t="s">
        <v>1224</v>
      </c>
      <c r="E427" t="s">
        <v>1</v>
      </c>
      <c r="F427" t="s">
        <v>1</v>
      </c>
      <c r="G427" t="s">
        <v>810</v>
      </c>
      <c r="H427" t="s">
        <v>72</v>
      </c>
      <c r="I427" t="s">
        <v>227</v>
      </c>
      <c r="J427" t="s">
        <v>5</v>
      </c>
      <c r="K427" t="s">
        <v>17</v>
      </c>
      <c r="L427" t="s">
        <v>17</v>
      </c>
      <c r="M427" t="s">
        <v>17</v>
      </c>
      <c r="N427" t="s">
        <v>17</v>
      </c>
      <c r="O427" t="s">
        <v>1253</v>
      </c>
      <c r="P427" s="1">
        <v>0.11410879629629629</v>
      </c>
      <c r="Q427" t="s">
        <v>1275</v>
      </c>
      <c r="R427" t="s">
        <v>31</v>
      </c>
      <c r="S427" t="s">
        <v>1276</v>
      </c>
      <c r="T427" t="s">
        <v>96</v>
      </c>
      <c r="U427" t="s">
        <v>11</v>
      </c>
      <c r="V427" t="s">
        <v>1</v>
      </c>
    </row>
    <row r="428" spans="1:22" x14ac:dyDescent="0.25">
      <c r="A428">
        <v>441</v>
      </c>
      <c r="B428">
        <v>201</v>
      </c>
      <c r="C428" t="str">
        <f>SUBSTITUTE(VLOOKUP(ups__2[[#This Row],[userID]],pengguna!A:B,2,TRUE),"-","")</f>
        <v>800918045268</v>
      </c>
      <c r="D428" t="s">
        <v>1224</v>
      </c>
      <c r="E428" t="s">
        <v>1</v>
      </c>
      <c r="F428" t="s">
        <v>1</v>
      </c>
      <c r="G428" t="s">
        <v>1277</v>
      </c>
      <c r="H428" t="s">
        <v>3</v>
      </c>
      <c r="I428" t="s">
        <v>1278</v>
      </c>
      <c r="J428" t="s">
        <v>18</v>
      </c>
      <c r="K428" t="s">
        <v>18</v>
      </c>
      <c r="L428" t="s">
        <v>5</v>
      </c>
      <c r="M428" t="s">
        <v>1</v>
      </c>
      <c r="N428" t="s">
        <v>1</v>
      </c>
      <c r="O428" t="s">
        <v>1209</v>
      </c>
      <c r="P428" s="1">
        <v>0.11857638888888888</v>
      </c>
      <c r="Q428" t="s">
        <v>1279</v>
      </c>
      <c r="R428" t="s">
        <v>8</v>
      </c>
      <c r="S428" t="s">
        <v>1280</v>
      </c>
      <c r="T428" t="s">
        <v>10</v>
      </c>
      <c r="U428" t="s">
        <v>11</v>
      </c>
      <c r="V428" t="s">
        <v>12</v>
      </c>
    </row>
    <row r="429" spans="1:22" x14ac:dyDescent="0.25">
      <c r="A429">
        <v>442</v>
      </c>
      <c r="B429">
        <v>303</v>
      </c>
      <c r="C429" t="str">
        <f>SUBSTITUTE(VLOOKUP(ups__2[[#This Row],[userID]],pengguna!A:B,2,TRUE),"-","")</f>
        <v>820614035544</v>
      </c>
      <c r="D429" t="s">
        <v>1224</v>
      </c>
      <c r="E429" t="s">
        <v>1</v>
      </c>
      <c r="F429" t="s">
        <v>1</v>
      </c>
      <c r="G429" t="s">
        <v>1142</v>
      </c>
      <c r="H429" t="s">
        <v>3</v>
      </c>
      <c r="I429" t="s">
        <v>77</v>
      </c>
      <c r="J429" t="s">
        <v>18</v>
      </c>
      <c r="K429" t="s">
        <v>18</v>
      </c>
      <c r="L429" t="s">
        <v>18</v>
      </c>
      <c r="M429" t="s">
        <v>1</v>
      </c>
      <c r="N429" t="s">
        <v>1</v>
      </c>
      <c r="O429" t="s">
        <v>1209</v>
      </c>
      <c r="P429" s="1">
        <v>0.33232638888888888</v>
      </c>
      <c r="Q429" t="s">
        <v>20</v>
      </c>
      <c r="R429" t="s">
        <v>8</v>
      </c>
      <c r="S429" t="s">
        <v>1281</v>
      </c>
      <c r="T429" t="s">
        <v>22</v>
      </c>
      <c r="U429" t="s">
        <v>11</v>
      </c>
      <c r="V429" t="s">
        <v>12</v>
      </c>
    </row>
    <row r="430" spans="1:22" x14ac:dyDescent="0.25">
      <c r="A430">
        <v>443</v>
      </c>
      <c r="B430">
        <v>295</v>
      </c>
      <c r="C430" t="str">
        <f>SUBSTITUTE(VLOOKUP(ups__2[[#This Row],[userID]],pengguna!A:B,2,TRUE),"-","")</f>
        <v>820419025092</v>
      </c>
      <c r="D430" t="s">
        <v>1224</v>
      </c>
      <c r="E430" t="s">
        <v>1</v>
      </c>
      <c r="F430" t="s">
        <v>1</v>
      </c>
      <c r="G430" t="s">
        <v>1282</v>
      </c>
      <c r="H430" t="s">
        <v>119</v>
      </c>
      <c r="I430" t="s">
        <v>86</v>
      </c>
      <c r="J430" t="s">
        <v>18</v>
      </c>
      <c r="K430" t="s">
        <v>18</v>
      </c>
      <c r="L430" t="s">
        <v>18</v>
      </c>
      <c r="M430" t="s">
        <v>1</v>
      </c>
      <c r="N430" t="s">
        <v>1</v>
      </c>
      <c r="O430" t="s">
        <v>1209</v>
      </c>
      <c r="P430" s="1">
        <v>0.33244212962962966</v>
      </c>
      <c r="Q430" t="s">
        <v>20</v>
      </c>
      <c r="R430" t="s">
        <v>223</v>
      </c>
      <c r="S430" t="s">
        <v>1283</v>
      </c>
      <c r="T430" t="s">
        <v>86</v>
      </c>
      <c r="U430" t="s">
        <v>11</v>
      </c>
      <c r="V430" t="s">
        <v>12</v>
      </c>
    </row>
    <row r="431" spans="1:22" x14ac:dyDescent="0.25">
      <c r="A431">
        <v>444</v>
      </c>
      <c r="B431">
        <v>450</v>
      </c>
      <c r="C431" t="str">
        <f>SUBSTITUTE(VLOOKUP(ups__2[[#This Row],[userID]],pengguna!A:B,2,TRUE),"-","")</f>
        <v>860127065056</v>
      </c>
      <c r="D431" t="s">
        <v>1224</v>
      </c>
      <c r="E431" t="s">
        <v>1</v>
      </c>
      <c r="F431" t="s">
        <v>1</v>
      </c>
      <c r="G431" t="s">
        <v>1180</v>
      </c>
      <c r="H431" t="s">
        <v>1</v>
      </c>
      <c r="I431" t="s">
        <v>174</v>
      </c>
      <c r="J431" t="s">
        <v>5</v>
      </c>
      <c r="K431" t="s">
        <v>17</v>
      </c>
      <c r="L431" t="s">
        <v>17</v>
      </c>
      <c r="M431" t="s">
        <v>17</v>
      </c>
      <c r="N431" t="s">
        <v>17</v>
      </c>
      <c r="O431" t="s">
        <v>1284</v>
      </c>
      <c r="P431" s="1">
        <v>0.13745370370370372</v>
      </c>
      <c r="Q431" t="s">
        <v>1285</v>
      </c>
      <c r="R431" t="s">
        <v>8</v>
      </c>
      <c r="S431" t="s">
        <v>1286</v>
      </c>
      <c r="T431" t="s">
        <v>22</v>
      </c>
      <c r="U431" t="s">
        <v>11</v>
      </c>
      <c r="V431" t="s">
        <v>1</v>
      </c>
    </row>
    <row r="432" spans="1:22" x14ac:dyDescent="0.25">
      <c r="A432">
        <v>445</v>
      </c>
      <c r="B432">
        <v>158</v>
      </c>
      <c r="C432" t="str">
        <f>SUBSTITUTE(VLOOKUP(ups__2[[#This Row],[userID]],pengguna!A:B,2,TRUE),"-","")</f>
        <v>790610065450</v>
      </c>
      <c r="D432" t="s">
        <v>1224</v>
      </c>
      <c r="E432" t="s">
        <v>1</v>
      </c>
      <c r="F432" t="s">
        <v>1</v>
      </c>
      <c r="G432" t="s">
        <v>16</v>
      </c>
      <c r="H432" t="s">
        <v>3</v>
      </c>
      <c r="I432" t="s">
        <v>16</v>
      </c>
      <c r="J432" t="s">
        <v>18</v>
      </c>
      <c r="K432" t="s">
        <v>18</v>
      </c>
      <c r="L432" t="s">
        <v>18</v>
      </c>
      <c r="M432" t="s">
        <v>1</v>
      </c>
      <c r="N432" t="s">
        <v>1</v>
      </c>
      <c r="O432" t="s">
        <v>1209</v>
      </c>
      <c r="P432" s="1">
        <v>0.38680555555555557</v>
      </c>
      <c r="Q432" t="s">
        <v>20</v>
      </c>
      <c r="R432" t="s">
        <v>223</v>
      </c>
      <c r="S432" t="s">
        <v>1287</v>
      </c>
      <c r="T432" t="s">
        <v>22</v>
      </c>
      <c r="U432" t="s">
        <v>11</v>
      </c>
      <c r="V432" t="s">
        <v>12</v>
      </c>
    </row>
    <row r="433" spans="1:22" x14ac:dyDescent="0.25">
      <c r="A433">
        <v>446</v>
      </c>
      <c r="B433">
        <v>158</v>
      </c>
      <c r="C433" t="str">
        <f>SUBSTITUTE(VLOOKUP(ups__2[[#This Row],[userID]],pengguna!A:B,2,TRUE),"-","")</f>
        <v>790610065450</v>
      </c>
      <c r="D433" t="s">
        <v>1224</v>
      </c>
      <c r="E433" t="s">
        <v>1</v>
      </c>
      <c r="F433" t="s">
        <v>1</v>
      </c>
      <c r="G433" t="s">
        <v>16</v>
      </c>
      <c r="H433" t="s">
        <v>15</v>
      </c>
      <c r="I433" t="s">
        <v>16</v>
      </c>
      <c r="J433" t="s">
        <v>5</v>
      </c>
      <c r="K433" t="s">
        <v>17</v>
      </c>
      <c r="L433" t="s">
        <v>17</v>
      </c>
      <c r="M433" t="s">
        <v>17</v>
      </c>
      <c r="N433" t="s">
        <v>17</v>
      </c>
      <c r="O433" t="s">
        <v>1288</v>
      </c>
      <c r="P433" s="1">
        <v>0.39026620370370368</v>
      </c>
      <c r="Q433" t="s">
        <v>20</v>
      </c>
      <c r="R433" t="s">
        <v>1</v>
      </c>
      <c r="S433" t="s">
        <v>1289</v>
      </c>
      <c r="T433" t="s">
        <v>22</v>
      </c>
      <c r="U433" t="s">
        <v>11</v>
      </c>
      <c r="V433" t="s">
        <v>12</v>
      </c>
    </row>
    <row r="434" spans="1:22" x14ac:dyDescent="0.25">
      <c r="A434">
        <v>447</v>
      </c>
      <c r="B434">
        <v>158</v>
      </c>
      <c r="C434" t="str">
        <f>SUBSTITUTE(VLOOKUP(ups__2[[#This Row],[userID]],pengguna!A:B,2,TRUE),"-","")</f>
        <v>790610065450</v>
      </c>
      <c r="D434" t="s">
        <v>1224</v>
      </c>
      <c r="E434" t="s">
        <v>1</v>
      </c>
      <c r="F434" t="s">
        <v>696</v>
      </c>
      <c r="G434" t="s">
        <v>696</v>
      </c>
      <c r="H434" t="s">
        <v>3</v>
      </c>
      <c r="I434" t="s">
        <v>16</v>
      </c>
      <c r="J434" t="s">
        <v>5</v>
      </c>
      <c r="K434" t="s">
        <v>18</v>
      </c>
      <c r="L434" t="s">
        <v>18</v>
      </c>
      <c r="M434" t="s">
        <v>1</v>
      </c>
      <c r="N434" t="s">
        <v>1</v>
      </c>
      <c r="O434" t="s">
        <v>653</v>
      </c>
      <c r="P434" s="1">
        <v>0.39170138888888889</v>
      </c>
      <c r="Q434" t="s">
        <v>355</v>
      </c>
      <c r="R434" t="s">
        <v>1</v>
      </c>
      <c r="S434" t="s">
        <v>1290</v>
      </c>
      <c r="T434" t="s">
        <v>22</v>
      </c>
      <c r="U434" t="s">
        <v>11</v>
      </c>
      <c r="V434" t="s">
        <v>1</v>
      </c>
    </row>
    <row r="435" spans="1:22" x14ac:dyDescent="0.25">
      <c r="A435">
        <v>448</v>
      </c>
      <c r="B435">
        <v>19</v>
      </c>
      <c r="C435" t="str">
        <f>SUBSTITUTE(VLOOKUP(ups__2[[#This Row],[userID]],pengguna!A:B,2,TRUE),"-","")</f>
        <v>650609075198</v>
      </c>
      <c r="D435" t="s">
        <v>1224</v>
      </c>
      <c r="E435" t="s">
        <v>1</v>
      </c>
      <c r="F435" t="s">
        <v>1291</v>
      </c>
      <c r="G435" t="s">
        <v>1291</v>
      </c>
      <c r="H435" t="s">
        <v>119</v>
      </c>
      <c r="I435" t="s">
        <v>86</v>
      </c>
      <c r="J435" t="s">
        <v>18</v>
      </c>
      <c r="K435" t="s">
        <v>18</v>
      </c>
      <c r="L435" t="s">
        <v>18</v>
      </c>
      <c r="M435" t="s">
        <v>1</v>
      </c>
      <c r="N435" t="s">
        <v>1</v>
      </c>
      <c r="O435" t="s">
        <v>1209</v>
      </c>
      <c r="P435" s="1">
        <v>0.73550925925925925</v>
      </c>
      <c r="Q435" t="s">
        <v>176</v>
      </c>
      <c r="R435" t="s">
        <v>223</v>
      </c>
      <c r="S435" t="s">
        <v>1292</v>
      </c>
      <c r="T435" t="s">
        <v>10</v>
      </c>
      <c r="U435" t="s">
        <v>11</v>
      </c>
      <c r="V435" t="s">
        <v>12</v>
      </c>
    </row>
    <row r="436" spans="1:22" x14ac:dyDescent="0.25">
      <c r="A436">
        <v>449</v>
      </c>
      <c r="B436">
        <v>448</v>
      </c>
      <c r="C436" t="str">
        <f>SUBSTITUTE(VLOOKUP(ups__2[[#This Row],[userID]],pengguna!A:B,2,TRUE),"-","")</f>
        <v>851222095080</v>
      </c>
      <c r="D436" t="s">
        <v>603</v>
      </c>
      <c r="E436" t="s">
        <v>1</v>
      </c>
      <c r="F436" t="s">
        <v>1</v>
      </c>
      <c r="G436" t="s">
        <v>1293</v>
      </c>
      <c r="H436" t="s">
        <v>3</v>
      </c>
      <c r="I436" t="s">
        <v>531</v>
      </c>
      <c r="J436" t="s">
        <v>18</v>
      </c>
      <c r="K436" t="s">
        <v>18</v>
      </c>
      <c r="L436" t="s">
        <v>18</v>
      </c>
      <c r="M436" t="s">
        <v>1</v>
      </c>
      <c r="N436" t="s">
        <v>1</v>
      </c>
      <c r="O436" t="s">
        <v>1209</v>
      </c>
      <c r="P436" s="1">
        <v>0.37224537037037037</v>
      </c>
      <c r="Q436" t="s">
        <v>733</v>
      </c>
      <c r="R436" t="s">
        <v>223</v>
      </c>
      <c r="S436" t="s">
        <v>1294</v>
      </c>
      <c r="T436" t="s">
        <v>531</v>
      </c>
      <c r="U436" t="s">
        <v>11</v>
      </c>
      <c r="V436" t="s">
        <v>1</v>
      </c>
    </row>
    <row r="437" spans="1:22" x14ac:dyDescent="0.25">
      <c r="A437">
        <v>450</v>
      </c>
      <c r="B437">
        <v>386</v>
      </c>
      <c r="C437" t="str">
        <f>SUBSTITUTE(VLOOKUP(ups__2[[#This Row],[userID]],pengguna!A:B,2,TRUE),"-","")</f>
        <v>840525045140</v>
      </c>
      <c r="D437" t="s">
        <v>603</v>
      </c>
      <c r="E437" t="s">
        <v>1</v>
      </c>
      <c r="F437" t="s">
        <v>1295</v>
      </c>
      <c r="G437" t="s">
        <v>1295</v>
      </c>
      <c r="H437" t="s">
        <v>153</v>
      </c>
      <c r="I437" t="s">
        <v>48</v>
      </c>
      <c r="J437" t="s">
        <v>5</v>
      </c>
      <c r="K437" t="s">
        <v>18</v>
      </c>
      <c r="L437" t="s">
        <v>18</v>
      </c>
      <c r="M437" t="s">
        <v>1</v>
      </c>
      <c r="N437" t="s">
        <v>1</v>
      </c>
      <c r="O437" t="s">
        <v>554</v>
      </c>
      <c r="P437" s="1">
        <v>0.37680555555555556</v>
      </c>
      <c r="Q437" t="s">
        <v>741</v>
      </c>
      <c r="R437" t="s">
        <v>8</v>
      </c>
      <c r="S437" t="s">
        <v>1296</v>
      </c>
      <c r="T437" t="s">
        <v>44</v>
      </c>
      <c r="U437" t="s">
        <v>11</v>
      </c>
      <c r="V437" t="s">
        <v>12</v>
      </c>
    </row>
    <row r="438" spans="1:22" x14ac:dyDescent="0.25">
      <c r="A438">
        <v>451</v>
      </c>
      <c r="B438">
        <v>425</v>
      </c>
      <c r="C438" t="str">
        <f>SUBSTITUTE(VLOOKUP(ups__2[[#This Row],[userID]],pengguna!A:B,2,TRUE),"-","")</f>
        <v>850614086154</v>
      </c>
      <c r="D438" t="s">
        <v>603</v>
      </c>
      <c r="E438" t="s">
        <v>1</v>
      </c>
      <c r="F438" t="s">
        <v>1</v>
      </c>
      <c r="G438" t="s">
        <v>1297</v>
      </c>
      <c r="H438" t="s">
        <v>29</v>
      </c>
      <c r="I438" t="s">
        <v>48</v>
      </c>
      <c r="J438" t="s">
        <v>125</v>
      </c>
      <c r="K438" t="s">
        <v>5</v>
      </c>
      <c r="L438" t="s">
        <v>18</v>
      </c>
      <c r="M438" t="s">
        <v>1</v>
      </c>
      <c r="N438" t="s">
        <v>1</v>
      </c>
      <c r="O438" t="s">
        <v>1298</v>
      </c>
      <c r="P438" s="1">
        <v>0.60200231481481481</v>
      </c>
      <c r="Q438" t="s">
        <v>1299</v>
      </c>
      <c r="R438" t="s">
        <v>8</v>
      </c>
      <c r="S438" t="s">
        <v>1300</v>
      </c>
      <c r="T438" t="s">
        <v>406</v>
      </c>
      <c r="U438" t="s">
        <v>11</v>
      </c>
      <c r="V438" t="s">
        <v>1</v>
      </c>
    </row>
    <row r="439" spans="1:22" x14ac:dyDescent="0.25">
      <c r="A439">
        <v>452</v>
      </c>
      <c r="B439">
        <v>158</v>
      </c>
      <c r="C439" t="str">
        <f>SUBSTITUTE(VLOOKUP(ups__2[[#This Row],[userID]],pengguna!A:B,2,TRUE),"-","")</f>
        <v>790610065450</v>
      </c>
      <c r="D439" t="s">
        <v>603</v>
      </c>
      <c r="E439" t="s">
        <v>1</v>
      </c>
      <c r="F439" t="s">
        <v>1</v>
      </c>
      <c r="G439" t="s">
        <v>16</v>
      </c>
      <c r="H439" t="s">
        <v>29</v>
      </c>
      <c r="I439" t="s">
        <v>16</v>
      </c>
      <c r="J439" t="s">
        <v>5</v>
      </c>
      <c r="K439" t="s">
        <v>17</v>
      </c>
      <c r="L439" t="s">
        <v>17</v>
      </c>
      <c r="M439" t="s">
        <v>17</v>
      </c>
      <c r="N439" t="s">
        <v>17</v>
      </c>
      <c r="O439" t="s">
        <v>1301</v>
      </c>
      <c r="P439" s="1">
        <v>0.31747685185185187</v>
      </c>
      <c r="Q439" t="s">
        <v>20</v>
      </c>
      <c r="R439" t="s">
        <v>1</v>
      </c>
      <c r="S439" t="s">
        <v>1302</v>
      </c>
      <c r="T439" t="s">
        <v>22</v>
      </c>
      <c r="U439" t="s">
        <v>11</v>
      </c>
      <c r="V439" t="s">
        <v>12</v>
      </c>
    </row>
    <row r="440" spans="1:22" x14ac:dyDescent="0.25">
      <c r="A440">
        <v>453</v>
      </c>
      <c r="B440">
        <v>473</v>
      </c>
      <c r="C440" t="str">
        <f>SUBSTITUTE(VLOOKUP(ups__2[[#This Row],[userID]],pengguna!A:B,2,TRUE),"-","")</f>
        <v>870321035490</v>
      </c>
      <c r="D440" t="s">
        <v>1303</v>
      </c>
      <c r="E440" t="s">
        <v>1</v>
      </c>
      <c r="F440" t="s">
        <v>1</v>
      </c>
      <c r="G440" t="s">
        <v>1304</v>
      </c>
      <c r="H440" t="s">
        <v>119</v>
      </c>
      <c r="I440" t="s">
        <v>174</v>
      </c>
      <c r="J440" t="s">
        <v>5</v>
      </c>
      <c r="K440" t="s">
        <v>17</v>
      </c>
      <c r="L440" t="s">
        <v>17</v>
      </c>
      <c r="M440" t="s">
        <v>17</v>
      </c>
      <c r="N440" t="s">
        <v>17</v>
      </c>
      <c r="O440" t="s">
        <v>1305</v>
      </c>
      <c r="P440" s="1">
        <v>0.10628472222222222</v>
      </c>
      <c r="Q440" t="s">
        <v>676</v>
      </c>
      <c r="R440" t="s">
        <v>31</v>
      </c>
      <c r="S440" t="s">
        <v>1306</v>
      </c>
      <c r="T440" t="s">
        <v>96</v>
      </c>
      <c r="U440" t="s">
        <v>11</v>
      </c>
      <c r="V440" t="s">
        <v>1</v>
      </c>
    </row>
    <row r="441" spans="1:22" x14ac:dyDescent="0.25">
      <c r="A441">
        <v>454</v>
      </c>
      <c r="B441">
        <v>207</v>
      </c>
      <c r="C441" t="str">
        <f>SUBSTITUTE(VLOOKUP(ups__2[[#This Row],[userID]],pengguna!A:B,2,TRUE),"-","")</f>
        <v>801107045349</v>
      </c>
      <c r="D441" t="s">
        <v>1303</v>
      </c>
      <c r="E441" t="s">
        <v>1</v>
      </c>
      <c r="F441" t="s">
        <v>1</v>
      </c>
      <c r="G441" t="s">
        <v>1</v>
      </c>
      <c r="H441" t="s">
        <v>105</v>
      </c>
      <c r="I441" t="s">
        <v>1307</v>
      </c>
      <c r="J441" t="s">
        <v>18</v>
      </c>
      <c r="K441" t="s">
        <v>17</v>
      </c>
      <c r="L441" t="s">
        <v>18</v>
      </c>
      <c r="M441" t="s">
        <v>1</v>
      </c>
      <c r="N441" t="s">
        <v>1</v>
      </c>
      <c r="O441" t="s">
        <v>1308</v>
      </c>
      <c r="P441" s="1">
        <v>0.41672453703703705</v>
      </c>
      <c r="Q441" t="s">
        <v>1309</v>
      </c>
      <c r="R441" t="s">
        <v>31</v>
      </c>
      <c r="S441" t="s">
        <v>1310</v>
      </c>
      <c r="T441" t="s">
        <v>22</v>
      </c>
      <c r="U441" t="s">
        <v>11</v>
      </c>
      <c r="V441" t="s">
        <v>12</v>
      </c>
    </row>
    <row r="442" spans="1:22" x14ac:dyDescent="0.25">
      <c r="A442">
        <v>455</v>
      </c>
      <c r="B442">
        <v>207</v>
      </c>
      <c r="C442" t="str">
        <f>SUBSTITUTE(VLOOKUP(ups__2[[#This Row],[userID]],pengguna!A:B,2,TRUE),"-","")</f>
        <v>801107045349</v>
      </c>
      <c r="D442" t="s">
        <v>1303</v>
      </c>
      <c r="E442" t="s">
        <v>1</v>
      </c>
      <c r="F442" t="s">
        <v>1</v>
      </c>
      <c r="G442" t="s">
        <v>1311</v>
      </c>
      <c r="H442" t="s">
        <v>119</v>
      </c>
      <c r="I442" t="s">
        <v>1307</v>
      </c>
      <c r="J442" t="s">
        <v>5</v>
      </c>
      <c r="K442" t="s">
        <v>17</v>
      </c>
      <c r="L442" t="s">
        <v>17</v>
      </c>
      <c r="M442" t="s">
        <v>17</v>
      </c>
      <c r="N442" t="s">
        <v>17</v>
      </c>
      <c r="O442" t="s">
        <v>1312</v>
      </c>
      <c r="P442" s="1">
        <v>0.42646990740740742</v>
      </c>
      <c r="Q442" t="s">
        <v>1309</v>
      </c>
      <c r="R442" t="s">
        <v>8</v>
      </c>
      <c r="S442" t="s">
        <v>1313</v>
      </c>
      <c r="T442" t="s">
        <v>220</v>
      </c>
      <c r="U442" t="s">
        <v>11</v>
      </c>
      <c r="V442" t="s">
        <v>12</v>
      </c>
    </row>
    <row r="443" spans="1:22" x14ac:dyDescent="0.25">
      <c r="A443">
        <v>456</v>
      </c>
      <c r="B443">
        <v>218</v>
      </c>
      <c r="C443" t="str">
        <f>SUBSTITUTE(VLOOKUP(ups__2[[#This Row],[userID]],pengguna!A:B,2,TRUE),"-","")</f>
        <v>810217086429</v>
      </c>
      <c r="D443" t="s">
        <v>676</v>
      </c>
      <c r="E443" t="s">
        <v>1</v>
      </c>
      <c r="F443" t="s">
        <v>1</v>
      </c>
      <c r="G443" t="s">
        <v>1314</v>
      </c>
      <c r="H443" t="s">
        <v>119</v>
      </c>
      <c r="I443" t="s">
        <v>174</v>
      </c>
      <c r="J443" t="s">
        <v>5</v>
      </c>
      <c r="K443" t="s">
        <v>17</v>
      </c>
      <c r="L443" t="s">
        <v>17</v>
      </c>
      <c r="M443" t="s">
        <v>17</v>
      </c>
      <c r="N443" t="s">
        <v>17</v>
      </c>
      <c r="O443" t="s">
        <v>1315</v>
      </c>
      <c r="P443" s="1">
        <v>0.12145833333333333</v>
      </c>
      <c r="Q443" t="s">
        <v>576</v>
      </c>
      <c r="R443" t="s">
        <v>8</v>
      </c>
      <c r="S443" t="s">
        <v>1316</v>
      </c>
      <c r="T443" t="s">
        <v>22</v>
      </c>
      <c r="U443" t="s">
        <v>11</v>
      </c>
      <c r="V443" t="s">
        <v>12</v>
      </c>
    </row>
    <row r="444" spans="1:22" x14ac:dyDescent="0.25">
      <c r="A444">
        <v>457</v>
      </c>
      <c r="B444">
        <v>218</v>
      </c>
      <c r="C444" t="str">
        <f>SUBSTITUTE(VLOOKUP(ups__2[[#This Row],[userID]],pengguna!A:B,2,TRUE),"-","")</f>
        <v>810217086429</v>
      </c>
      <c r="D444" t="s">
        <v>676</v>
      </c>
      <c r="E444" t="s">
        <v>1</v>
      </c>
      <c r="F444" t="s">
        <v>1</v>
      </c>
      <c r="G444" t="s">
        <v>97</v>
      </c>
      <c r="H444" t="s">
        <v>105</v>
      </c>
      <c r="I444" t="s">
        <v>174</v>
      </c>
      <c r="J444" t="s">
        <v>5</v>
      </c>
      <c r="K444" t="s">
        <v>17</v>
      </c>
      <c r="L444" t="s">
        <v>17</v>
      </c>
      <c r="M444" t="s">
        <v>17</v>
      </c>
      <c r="N444" t="s">
        <v>17</v>
      </c>
      <c r="O444" t="s">
        <v>1317</v>
      </c>
      <c r="P444" s="1">
        <v>0.12297453703703703</v>
      </c>
      <c r="Q444" t="s">
        <v>576</v>
      </c>
      <c r="R444" t="s">
        <v>31</v>
      </c>
      <c r="S444" t="s">
        <v>1318</v>
      </c>
      <c r="T444" t="s">
        <v>22</v>
      </c>
      <c r="U444" t="s">
        <v>11</v>
      </c>
      <c r="V444" t="s">
        <v>12</v>
      </c>
    </row>
    <row r="445" spans="1:22" x14ac:dyDescent="0.25">
      <c r="A445">
        <v>458</v>
      </c>
      <c r="B445">
        <v>218</v>
      </c>
      <c r="C445" t="str">
        <f>SUBSTITUTE(VLOOKUP(ups__2[[#This Row],[userID]],pengguna!A:B,2,TRUE),"-","")</f>
        <v>810217086429</v>
      </c>
      <c r="D445" t="s">
        <v>676</v>
      </c>
      <c r="E445" t="s">
        <v>1</v>
      </c>
      <c r="F445" t="s">
        <v>1</v>
      </c>
      <c r="G445" t="s">
        <v>1319</v>
      </c>
      <c r="H445" t="s">
        <v>181</v>
      </c>
      <c r="I445" t="s">
        <v>174</v>
      </c>
      <c r="J445" t="s">
        <v>5</v>
      </c>
      <c r="K445" t="s">
        <v>17</v>
      </c>
      <c r="L445" t="s">
        <v>17</v>
      </c>
      <c r="M445" t="s">
        <v>17</v>
      </c>
      <c r="N445" t="s">
        <v>17</v>
      </c>
      <c r="O445" t="s">
        <v>1320</v>
      </c>
      <c r="P445" s="1">
        <v>0.17251157407407408</v>
      </c>
      <c r="Q445" t="s">
        <v>576</v>
      </c>
      <c r="R445" t="s">
        <v>8</v>
      </c>
      <c r="S445" t="s">
        <v>1321</v>
      </c>
      <c r="T445" t="s">
        <v>691</v>
      </c>
      <c r="U445" t="s">
        <v>11</v>
      </c>
      <c r="V445" t="s">
        <v>12</v>
      </c>
    </row>
    <row r="446" spans="1:22" x14ac:dyDescent="0.25">
      <c r="A446">
        <v>459</v>
      </c>
      <c r="B446">
        <v>485</v>
      </c>
      <c r="C446" t="str">
        <f>SUBSTITUTE(VLOOKUP(ups__2[[#This Row],[userID]],pengguna!A:B,2,TRUE),"-","")</f>
        <v>880617015893</v>
      </c>
      <c r="D446" t="s">
        <v>676</v>
      </c>
      <c r="E446" t="s">
        <v>1</v>
      </c>
      <c r="F446" t="s">
        <v>1</v>
      </c>
      <c r="G446" t="s">
        <v>1322</v>
      </c>
      <c r="H446" t="s">
        <v>3</v>
      </c>
      <c r="I446" t="s">
        <v>24</v>
      </c>
      <c r="J446" t="s">
        <v>18</v>
      </c>
      <c r="K446" t="s">
        <v>18</v>
      </c>
      <c r="L446" t="s">
        <v>5</v>
      </c>
      <c r="M446" t="s">
        <v>1</v>
      </c>
      <c r="N446" t="s">
        <v>1</v>
      </c>
      <c r="O446" t="s">
        <v>1323</v>
      </c>
      <c r="P446" s="1">
        <v>0.52181712962962967</v>
      </c>
      <c r="Q446" t="s">
        <v>733</v>
      </c>
      <c r="R446" t="s">
        <v>223</v>
      </c>
      <c r="S446" t="s">
        <v>1324</v>
      </c>
      <c r="T446" t="s">
        <v>22</v>
      </c>
      <c r="U446" t="s">
        <v>11</v>
      </c>
      <c r="V446" t="s">
        <v>12</v>
      </c>
    </row>
    <row r="447" spans="1:22" x14ac:dyDescent="0.25">
      <c r="A447">
        <v>460</v>
      </c>
      <c r="B447">
        <v>158</v>
      </c>
      <c r="C447" t="str">
        <f>SUBSTITUTE(VLOOKUP(ups__2[[#This Row],[userID]],pengguna!A:B,2,TRUE),"-","")</f>
        <v>790610065450</v>
      </c>
      <c r="D447" t="s">
        <v>676</v>
      </c>
      <c r="E447" t="s">
        <v>1</v>
      </c>
      <c r="F447" t="s">
        <v>1</v>
      </c>
      <c r="G447" t="s">
        <v>16</v>
      </c>
      <c r="H447" t="s">
        <v>29</v>
      </c>
      <c r="I447" t="s">
        <v>16</v>
      </c>
      <c r="J447" t="s">
        <v>18</v>
      </c>
      <c r="K447" t="s">
        <v>18</v>
      </c>
      <c r="L447" t="s">
        <v>18</v>
      </c>
      <c r="M447" t="s">
        <v>1</v>
      </c>
      <c r="N447" t="s">
        <v>1</v>
      </c>
      <c r="O447" t="s">
        <v>1325</v>
      </c>
      <c r="P447" s="1">
        <v>0.2772222222222222</v>
      </c>
      <c r="Q447" t="s">
        <v>433</v>
      </c>
      <c r="R447" t="s">
        <v>1</v>
      </c>
      <c r="S447" t="s">
        <v>1326</v>
      </c>
      <c r="T447" t="s">
        <v>44</v>
      </c>
      <c r="U447" t="s">
        <v>11</v>
      </c>
      <c r="V447" t="s">
        <v>1</v>
      </c>
    </row>
    <row r="448" spans="1:22" x14ac:dyDescent="0.25">
      <c r="A448">
        <v>461</v>
      </c>
      <c r="B448">
        <v>158</v>
      </c>
      <c r="C448" t="str">
        <f>SUBSTITUTE(VLOOKUP(ups__2[[#This Row],[userID]],pengguna!A:B,2,TRUE),"-","")</f>
        <v>790610065450</v>
      </c>
      <c r="D448" t="s">
        <v>676</v>
      </c>
      <c r="E448" t="s">
        <v>1</v>
      </c>
      <c r="F448" t="s">
        <v>1</v>
      </c>
      <c r="G448" t="s">
        <v>1327</v>
      </c>
      <c r="H448" t="s">
        <v>29</v>
      </c>
      <c r="I448" t="s">
        <v>16</v>
      </c>
      <c r="J448" t="s">
        <v>5</v>
      </c>
      <c r="K448" t="s">
        <v>17</v>
      </c>
      <c r="L448" t="s">
        <v>17</v>
      </c>
      <c r="M448" t="s">
        <v>17</v>
      </c>
      <c r="N448" t="s">
        <v>17</v>
      </c>
      <c r="O448" t="s">
        <v>1328</v>
      </c>
      <c r="P448" s="1">
        <v>0.28627314814814814</v>
      </c>
      <c r="Q448" t="s">
        <v>20</v>
      </c>
      <c r="R448" t="s">
        <v>1</v>
      </c>
      <c r="S448" t="s">
        <v>1329</v>
      </c>
      <c r="T448" t="s">
        <v>22</v>
      </c>
      <c r="U448" t="s">
        <v>11</v>
      </c>
      <c r="V448" t="s">
        <v>12</v>
      </c>
    </row>
    <row r="449" spans="1:22" x14ac:dyDescent="0.25">
      <c r="A449">
        <v>462</v>
      </c>
      <c r="B449">
        <v>158</v>
      </c>
      <c r="C449" t="str">
        <f>SUBSTITUTE(VLOOKUP(ups__2[[#This Row],[userID]],pengguna!A:B,2,TRUE),"-","")</f>
        <v>790610065450</v>
      </c>
      <c r="D449" t="s">
        <v>676</v>
      </c>
      <c r="E449" t="s">
        <v>1</v>
      </c>
      <c r="F449" t="s">
        <v>1</v>
      </c>
      <c r="G449" t="s">
        <v>1330</v>
      </c>
      <c r="H449" t="s">
        <v>29</v>
      </c>
      <c r="I449" t="s">
        <v>16</v>
      </c>
      <c r="J449" t="s">
        <v>5</v>
      </c>
      <c r="K449" t="s">
        <v>17</v>
      </c>
      <c r="L449" t="s">
        <v>17</v>
      </c>
      <c r="M449" t="s">
        <v>17</v>
      </c>
      <c r="N449" t="s">
        <v>17</v>
      </c>
      <c r="O449" t="s">
        <v>1328</v>
      </c>
      <c r="P449" s="1">
        <v>0.32415509259259262</v>
      </c>
      <c r="Q449" t="s">
        <v>20</v>
      </c>
      <c r="R449" t="s">
        <v>1</v>
      </c>
      <c r="S449" t="s">
        <v>1331</v>
      </c>
      <c r="T449" t="s">
        <v>22</v>
      </c>
      <c r="U449" t="s">
        <v>11</v>
      </c>
      <c r="V449" t="s">
        <v>12</v>
      </c>
    </row>
    <row r="450" spans="1:22" x14ac:dyDescent="0.25">
      <c r="A450">
        <v>463</v>
      </c>
      <c r="B450">
        <v>54</v>
      </c>
      <c r="C450" t="str">
        <f>SUBSTITUTE(VLOOKUP(ups__2[[#This Row],[userID]],pengguna!A:B,2,TRUE),"-","")</f>
        <v>720716145543</v>
      </c>
      <c r="D450" t="s">
        <v>1332</v>
      </c>
      <c r="E450" t="s">
        <v>1</v>
      </c>
      <c r="F450" t="s">
        <v>1</v>
      </c>
      <c r="G450" t="s">
        <v>1333</v>
      </c>
      <c r="H450" t="s">
        <v>15</v>
      </c>
      <c r="I450" t="s">
        <v>98</v>
      </c>
      <c r="J450" t="s">
        <v>5</v>
      </c>
      <c r="K450" t="s">
        <v>18</v>
      </c>
      <c r="L450" t="s">
        <v>18</v>
      </c>
      <c r="M450" t="s">
        <v>1</v>
      </c>
      <c r="N450" t="s">
        <v>1</v>
      </c>
      <c r="O450" t="s">
        <v>1334</v>
      </c>
      <c r="P450" s="1">
        <v>0.3026388888888889</v>
      </c>
      <c r="Q450" t="s">
        <v>733</v>
      </c>
      <c r="R450" t="s">
        <v>51</v>
      </c>
      <c r="S450" t="s">
        <v>1335</v>
      </c>
      <c r="T450" t="s">
        <v>10</v>
      </c>
      <c r="U450" t="s">
        <v>11</v>
      </c>
      <c r="V450" t="s">
        <v>1</v>
      </c>
    </row>
    <row r="451" spans="1:22" x14ac:dyDescent="0.25">
      <c r="A451">
        <v>464</v>
      </c>
      <c r="B451">
        <v>218</v>
      </c>
      <c r="C451" t="str">
        <f>SUBSTITUTE(VLOOKUP(ups__2[[#This Row],[userID]],pengguna!A:B,2,TRUE),"-","")</f>
        <v>810217086429</v>
      </c>
      <c r="D451" t="s">
        <v>1332</v>
      </c>
      <c r="E451" t="s">
        <v>1</v>
      </c>
      <c r="F451" t="s">
        <v>1</v>
      </c>
      <c r="G451" t="s">
        <v>630</v>
      </c>
      <c r="H451" t="s">
        <v>119</v>
      </c>
      <c r="I451" t="s">
        <v>174</v>
      </c>
      <c r="J451" t="s">
        <v>5</v>
      </c>
      <c r="K451" t="s">
        <v>17</v>
      </c>
      <c r="L451" t="s">
        <v>17</v>
      </c>
      <c r="M451" t="s">
        <v>17</v>
      </c>
      <c r="N451" t="s">
        <v>17</v>
      </c>
      <c r="O451" t="s">
        <v>1250</v>
      </c>
      <c r="P451" s="1">
        <v>0.36087962962962961</v>
      </c>
      <c r="Q451" t="s">
        <v>1251</v>
      </c>
      <c r="R451" t="s">
        <v>31</v>
      </c>
      <c r="S451" t="s">
        <v>1336</v>
      </c>
      <c r="T451" t="s">
        <v>58</v>
      </c>
      <c r="U451" t="s">
        <v>11</v>
      </c>
      <c r="V451" t="s">
        <v>12</v>
      </c>
    </row>
    <row r="452" spans="1:22" x14ac:dyDescent="0.25">
      <c r="A452">
        <v>465</v>
      </c>
      <c r="B452">
        <v>218</v>
      </c>
      <c r="C452" t="str">
        <f>SUBSTITUTE(VLOOKUP(ups__2[[#This Row],[userID]],pengguna!A:B,2,TRUE),"-","")</f>
        <v>810217086429</v>
      </c>
      <c r="D452" t="s">
        <v>1332</v>
      </c>
      <c r="E452" t="s">
        <v>1</v>
      </c>
      <c r="F452" t="s">
        <v>1</v>
      </c>
      <c r="G452" t="s">
        <v>58</v>
      </c>
      <c r="H452" t="s">
        <v>181</v>
      </c>
      <c r="I452" t="s">
        <v>174</v>
      </c>
      <c r="J452" t="s">
        <v>5</v>
      </c>
      <c r="K452" t="s">
        <v>17</v>
      </c>
      <c r="L452" t="s">
        <v>17</v>
      </c>
      <c r="M452" t="s">
        <v>17</v>
      </c>
      <c r="N452" t="s">
        <v>17</v>
      </c>
      <c r="O452" t="s">
        <v>1337</v>
      </c>
      <c r="P452" s="1">
        <v>0.36201388888888891</v>
      </c>
      <c r="Q452" t="s">
        <v>1251</v>
      </c>
      <c r="R452" t="s">
        <v>8</v>
      </c>
      <c r="S452" t="s">
        <v>1338</v>
      </c>
      <c r="T452" t="s">
        <v>58</v>
      </c>
      <c r="U452" t="s">
        <v>11</v>
      </c>
      <c r="V452" t="s">
        <v>12</v>
      </c>
    </row>
    <row r="453" spans="1:22" x14ac:dyDescent="0.25">
      <c r="A453">
        <v>466</v>
      </c>
      <c r="B453">
        <v>218</v>
      </c>
      <c r="C453" t="str">
        <f>SUBSTITUTE(VLOOKUP(ups__2[[#This Row],[userID]],pengguna!A:B,2,TRUE),"-","")</f>
        <v>810217086429</v>
      </c>
      <c r="D453" t="s">
        <v>1332</v>
      </c>
      <c r="E453" t="s">
        <v>1</v>
      </c>
      <c r="F453" t="s">
        <v>1</v>
      </c>
      <c r="G453" t="s">
        <v>1339</v>
      </c>
      <c r="H453" t="s">
        <v>105</v>
      </c>
      <c r="I453" t="s">
        <v>174</v>
      </c>
      <c r="J453" t="s">
        <v>5</v>
      </c>
      <c r="K453" t="s">
        <v>17</v>
      </c>
      <c r="L453" t="s">
        <v>17</v>
      </c>
      <c r="M453" t="s">
        <v>17</v>
      </c>
      <c r="N453" t="s">
        <v>17</v>
      </c>
      <c r="O453" t="s">
        <v>1340</v>
      </c>
      <c r="P453" s="1">
        <v>0.36269675925925926</v>
      </c>
      <c r="Q453" t="s">
        <v>1251</v>
      </c>
      <c r="R453" t="s">
        <v>31</v>
      </c>
      <c r="S453" t="s">
        <v>1341</v>
      </c>
      <c r="T453" t="s">
        <v>58</v>
      </c>
      <c r="U453" t="s">
        <v>11</v>
      </c>
      <c r="V453" t="s">
        <v>12</v>
      </c>
    </row>
    <row r="454" spans="1:22" x14ac:dyDescent="0.25">
      <c r="A454">
        <v>467</v>
      </c>
      <c r="B454">
        <v>218</v>
      </c>
      <c r="C454" t="str">
        <f>SUBSTITUTE(VLOOKUP(ups__2[[#This Row],[userID]],pengguna!A:B,2,TRUE),"-","")</f>
        <v>810217086429</v>
      </c>
      <c r="D454" t="s">
        <v>1332</v>
      </c>
      <c r="E454" t="s">
        <v>1</v>
      </c>
      <c r="F454" t="s">
        <v>1</v>
      </c>
      <c r="G454" t="s">
        <v>58</v>
      </c>
      <c r="H454" t="s">
        <v>181</v>
      </c>
      <c r="I454" t="s">
        <v>174</v>
      </c>
      <c r="J454" t="s">
        <v>5</v>
      </c>
      <c r="K454" t="s">
        <v>17</v>
      </c>
      <c r="L454" t="s">
        <v>17</v>
      </c>
      <c r="M454" t="s">
        <v>17</v>
      </c>
      <c r="N454" t="s">
        <v>17</v>
      </c>
      <c r="O454" t="s">
        <v>1342</v>
      </c>
      <c r="P454" s="1">
        <v>0.36344907407407406</v>
      </c>
      <c r="Q454" t="s">
        <v>1251</v>
      </c>
      <c r="R454" t="s">
        <v>31</v>
      </c>
      <c r="S454" t="s">
        <v>1343</v>
      </c>
      <c r="T454" t="s">
        <v>58</v>
      </c>
      <c r="U454" t="s">
        <v>11</v>
      </c>
      <c r="V454" t="s">
        <v>12</v>
      </c>
    </row>
    <row r="455" spans="1:22" x14ac:dyDescent="0.25">
      <c r="A455">
        <v>468</v>
      </c>
      <c r="B455">
        <v>218</v>
      </c>
      <c r="C455" t="str">
        <f>SUBSTITUTE(VLOOKUP(ups__2[[#This Row],[userID]],pengguna!A:B,2,TRUE),"-","")</f>
        <v>810217086429</v>
      </c>
      <c r="D455" t="s">
        <v>1332</v>
      </c>
      <c r="E455" t="s">
        <v>1</v>
      </c>
      <c r="F455" t="s">
        <v>1</v>
      </c>
      <c r="G455" t="s">
        <v>1339</v>
      </c>
      <c r="H455" t="s">
        <v>105</v>
      </c>
      <c r="I455" t="s">
        <v>174</v>
      </c>
      <c r="J455" t="s">
        <v>5</v>
      </c>
      <c r="K455" t="s">
        <v>17</v>
      </c>
      <c r="L455" t="s">
        <v>17</v>
      </c>
      <c r="M455" t="s">
        <v>17</v>
      </c>
      <c r="N455" t="s">
        <v>17</v>
      </c>
      <c r="O455" t="s">
        <v>1225</v>
      </c>
      <c r="P455" s="1">
        <v>0.36493055555555554</v>
      </c>
      <c r="Q455" t="s">
        <v>1251</v>
      </c>
      <c r="R455" t="s">
        <v>31</v>
      </c>
      <c r="S455" t="s">
        <v>1344</v>
      </c>
      <c r="T455" t="s">
        <v>58</v>
      </c>
      <c r="U455" t="s">
        <v>11</v>
      </c>
      <c r="V455" t="s">
        <v>12</v>
      </c>
    </row>
    <row r="456" spans="1:22" x14ac:dyDescent="0.25">
      <c r="A456">
        <v>469</v>
      </c>
      <c r="B456">
        <v>158</v>
      </c>
      <c r="C456" t="str">
        <f>SUBSTITUTE(VLOOKUP(ups__2[[#This Row],[userID]],pengguna!A:B,2,TRUE),"-","")</f>
        <v>790610065450</v>
      </c>
      <c r="D456" t="s">
        <v>1251</v>
      </c>
      <c r="E456" t="s">
        <v>1</v>
      </c>
      <c r="F456" t="s">
        <v>1</v>
      </c>
      <c r="G456" t="s">
        <v>16</v>
      </c>
      <c r="H456" t="s">
        <v>29</v>
      </c>
      <c r="I456" t="s">
        <v>16</v>
      </c>
      <c r="J456" t="s">
        <v>5</v>
      </c>
      <c r="K456" t="s">
        <v>17</v>
      </c>
      <c r="L456" t="s">
        <v>17</v>
      </c>
      <c r="M456" t="s">
        <v>17</v>
      </c>
      <c r="N456" t="s">
        <v>17</v>
      </c>
      <c r="O456" t="s">
        <v>1345</v>
      </c>
      <c r="P456" s="1">
        <v>0.14521990740740739</v>
      </c>
      <c r="Q456" t="s">
        <v>20</v>
      </c>
      <c r="R456" t="s">
        <v>1</v>
      </c>
      <c r="S456" t="s">
        <v>1346</v>
      </c>
      <c r="T456" t="s">
        <v>22</v>
      </c>
      <c r="U456" t="s">
        <v>11</v>
      </c>
      <c r="V456" t="s">
        <v>12</v>
      </c>
    </row>
    <row r="457" spans="1:22" x14ac:dyDescent="0.25">
      <c r="A457">
        <v>470</v>
      </c>
      <c r="B457">
        <v>158</v>
      </c>
      <c r="C457" t="str">
        <f>SUBSTITUTE(VLOOKUP(ups__2[[#This Row],[userID]],pengguna!A:B,2,TRUE),"-","")</f>
        <v>790610065450</v>
      </c>
      <c r="D457" t="s">
        <v>1251</v>
      </c>
      <c r="E457" t="s">
        <v>1</v>
      </c>
      <c r="F457" t="s">
        <v>1</v>
      </c>
      <c r="G457" t="s">
        <v>1347</v>
      </c>
      <c r="H457" t="s">
        <v>29</v>
      </c>
      <c r="I457" t="s">
        <v>16</v>
      </c>
      <c r="J457" t="s">
        <v>5</v>
      </c>
      <c r="K457" t="s">
        <v>18</v>
      </c>
      <c r="L457" t="s">
        <v>18</v>
      </c>
      <c r="M457" t="s">
        <v>1</v>
      </c>
      <c r="N457" t="s">
        <v>1</v>
      </c>
      <c r="O457" t="s">
        <v>1122</v>
      </c>
      <c r="P457" s="1">
        <v>0.28662037037037036</v>
      </c>
      <c r="Q457" t="s">
        <v>1228</v>
      </c>
      <c r="R457" t="s">
        <v>1</v>
      </c>
      <c r="S457" t="s">
        <v>1348</v>
      </c>
      <c r="T457" t="s">
        <v>22</v>
      </c>
      <c r="U457" t="s">
        <v>11</v>
      </c>
      <c r="V457" t="s">
        <v>1</v>
      </c>
    </row>
    <row r="458" spans="1:22" x14ac:dyDescent="0.25">
      <c r="A458">
        <v>471</v>
      </c>
      <c r="B458">
        <v>295</v>
      </c>
      <c r="C458" t="str">
        <f>SUBSTITUTE(VLOOKUP(ups__2[[#This Row],[userID]],pengguna!A:B,2,TRUE),"-","")</f>
        <v>820419025092</v>
      </c>
      <c r="D458" t="s">
        <v>1251</v>
      </c>
      <c r="E458" t="s">
        <v>1</v>
      </c>
      <c r="F458" t="s">
        <v>1</v>
      </c>
      <c r="G458" t="s">
        <v>1349</v>
      </c>
      <c r="H458" t="s">
        <v>119</v>
      </c>
      <c r="I458" t="s">
        <v>86</v>
      </c>
      <c r="J458" t="s">
        <v>5</v>
      </c>
      <c r="K458" t="s">
        <v>17</v>
      </c>
      <c r="L458" t="s">
        <v>17</v>
      </c>
      <c r="M458" t="s">
        <v>17</v>
      </c>
      <c r="N458" t="s">
        <v>17</v>
      </c>
      <c r="O458" t="s">
        <v>1350</v>
      </c>
      <c r="P458" s="1">
        <v>0.64306712962962964</v>
      </c>
      <c r="Q458" t="s">
        <v>1351</v>
      </c>
      <c r="R458" t="s">
        <v>31</v>
      </c>
      <c r="S458" t="s">
        <v>1352</v>
      </c>
      <c r="T458" t="s">
        <v>96</v>
      </c>
      <c r="U458" t="s">
        <v>11</v>
      </c>
      <c r="V458" t="s">
        <v>12</v>
      </c>
    </row>
    <row r="459" spans="1:22" x14ac:dyDescent="0.25">
      <c r="A459">
        <v>472</v>
      </c>
      <c r="B459">
        <v>645</v>
      </c>
      <c r="C459" t="str">
        <f>SUBSTITUTE(VLOOKUP(ups__2[[#This Row],[userID]],pengguna!A:B,2,TRUE),"-","")</f>
        <v>930820035921</v>
      </c>
      <c r="D459" t="s">
        <v>1353</v>
      </c>
      <c r="E459" t="s">
        <v>1</v>
      </c>
      <c r="F459" t="s">
        <v>1</v>
      </c>
      <c r="G459" t="s">
        <v>1354</v>
      </c>
      <c r="H459" t="s">
        <v>181</v>
      </c>
      <c r="I459" t="s">
        <v>227</v>
      </c>
      <c r="J459" t="s">
        <v>18</v>
      </c>
      <c r="K459" t="s">
        <v>18</v>
      </c>
      <c r="L459" t="s">
        <v>18</v>
      </c>
      <c r="M459" t="s">
        <v>1</v>
      </c>
      <c r="N459" t="s">
        <v>1</v>
      </c>
      <c r="O459" t="s">
        <v>291</v>
      </c>
      <c r="P459" s="1">
        <v>0.35043981481481479</v>
      </c>
      <c r="Q459" t="s">
        <v>745</v>
      </c>
      <c r="R459" t="s">
        <v>31</v>
      </c>
      <c r="S459" t="s">
        <v>1355</v>
      </c>
      <c r="T459" t="s">
        <v>96</v>
      </c>
      <c r="U459" t="s">
        <v>11</v>
      </c>
      <c r="V459" t="s">
        <v>1</v>
      </c>
    </row>
    <row r="460" spans="1:22" x14ac:dyDescent="0.25">
      <c r="A460">
        <v>473</v>
      </c>
      <c r="B460">
        <v>158</v>
      </c>
      <c r="C460" t="str">
        <f>SUBSTITUTE(VLOOKUP(ups__2[[#This Row],[userID]],pengguna!A:B,2,TRUE),"-","")</f>
        <v>790610065450</v>
      </c>
      <c r="D460" t="s">
        <v>1356</v>
      </c>
      <c r="E460" t="s">
        <v>1</v>
      </c>
      <c r="F460" t="s">
        <v>1</v>
      </c>
      <c r="G460" t="s">
        <v>1357</v>
      </c>
      <c r="H460" t="s">
        <v>29</v>
      </c>
      <c r="I460" t="s">
        <v>16</v>
      </c>
      <c r="J460" t="s">
        <v>5</v>
      </c>
      <c r="K460" t="s">
        <v>17</v>
      </c>
      <c r="L460" t="s">
        <v>17</v>
      </c>
      <c r="M460" t="s">
        <v>17</v>
      </c>
      <c r="N460" t="s">
        <v>17</v>
      </c>
      <c r="O460" t="s">
        <v>1122</v>
      </c>
      <c r="P460" s="1">
        <v>0.32906249999999998</v>
      </c>
      <c r="Q460" t="s">
        <v>20</v>
      </c>
      <c r="R460" t="s">
        <v>1</v>
      </c>
      <c r="S460" t="s">
        <v>1358</v>
      </c>
      <c r="T460" t="s">
        <v>22</v>
      </c>
      <c r="U460" t="s">
        <v>11</v>
      </c>
      <c r="V460" t="s">
        <v>12</v>
      </c>
    </row>
    <row r="461" spans="1:22" x14ac:dyDescent="0.25">
      <c r="A461">
        <v>474</v>
      </c>
      <c r="B461">
        <v>386</v>
      </c>
      <c r="C461" t="str">
        <f>SUBSTITUTE(VLOOKUP(ups__2[[#This Row],[userID]],pengguna!A:B,2,TRUE),"-","")</f>
        <v>840525045140</v>
      </c>
      <c r="D461" t="s">
        <v>1356</v>
      </c>
      <c r="E461" t="s">
        <v>1</v>
      </c>
      <c r="F461" t="s">
        <v>1</v>
      </c>
      <c r="G461" t="s">
        <v>71</v>
      </c>
      <c r="H461" t="s">
        <v>124</v>
      </c>
      <c r="I461" t="s">
        <v>48</v>
      </c>
      <c r="J461" t="s">
        <v>18</v>
      </c>
      <c r="K461" t="s">
        <v>18</v>
      </c>
      <c r="L461" t="s">
        <v>18</v>
      </c>
      <c r="M461" t="s">
        <v>1</v>
      </c>
      <c r="N461" t="s">
        <v>1</v>
      </c>
      <c r="O461" t="s">
        <v>971</v>
      </c>
      <c r="P461" s="1">
        <v>0.69869212962962968</v>
      </c>
      <c r="Q461" t="s">
        <v>741</v>
      </c>
      <c r="R461" t="s">
        <v>31</v>
      </c>
      <c r="S461" t="s">
        <v>1359</v>
      </c>
      <c r="T461" t="s">
        <v>44</v>
      </c>
      <c r="U461" t="s">
        <v>11</v>
      </c>
      <c r="V461" t="s">
        <v>12</v>
      </c>
    </row>
    <row r="462" spans="1:22" x14ac:dyDescent="0.25">
      <c r="A462">
        <v>475</v>
      </c>
      <c r="B462">
        <v>450</v>
      </c>
      <c r="C462" t="str">
        <f>SUBSTITUTE(VLOOKUP(ups__2[[#This Row],[userID]],pengguna!A:B,2,TRUE),"-","")</f>
        <v>860127065056</v>
      </c>
      <c r="D462" t="s">
        <v>1360</v>
      </c>
      <c r="E462" t="s">
        <v>1</v>
      </c>
      <c r="F462" t="s">
        <v>1</v>
      </c>
      <c r="G462" t="s">
        <v>1361</v>
      </c>
      <c r="H462" t="s">
        <v>105</v>
      </c>
      <c r="I462" t="s">
        <v>174</v>
      </c>
      <c r="J462" t="s">
        <v>18</v>
      </c>
      <c r="K462" t="s">
        <v>18</v>
      </c>
      <c r="L462" t="s">
        <v>18</v>
      </c>
      <c r="M462" t="s">
        <v>1</v>
      </c>
      <c r="N462" t="s">
        <v>1</v>
      </c>
      <c r="O462" t="s">
        <v>1362</v>
      </c>
      <c r="P462" s="1">
        <v>0.39601851851851849</v>
      </c>
      <c r="Q462" t="s">
        <v>20</v>
      </c>
      <c r="R462" t="s">
        <v>31</v>
      </c>
      <c r="S462" t="s">
        <v>1363</v>
      </c>
      <c r="T462" t="s">
        <v>96</v>
      </c>
      <c r="U462" t="s">
        <v>11</v>
      </c>
      <c r="V462" t="s">
        <v>12</v>
      </c>
    </row>
    <row r="463" spans="1:22" x14ac:dyDescent="0.25">
      <c r="A463">
        <v>476</v>
      </c>
      <c r="B463">
        <v>450</v>
      </c>
      <c r="C463" t="str">
        <f>SUBSTITUTE(VLOOKUP(ups__2[[#This Row],[userID]],pengguna!A:B,2,TRUE),"-","")</f>
        <v>860127065056</v>
      </c>
      <c r="D463" t="s">
        <v>1360</v>
      </c>
      <c r="E463" t="s">
        <v>1</v>
      </c>
      <c r="F463" t="s">
        <v>1</v>
      </c>
      <c r="G463" t="s">
        <v>1364</v>
      </c>
      <c r="H463" t="s">
        <v>181</v>
      </c>
      <c r="I463" t="s">
        <v>174</v>
      </c>
      <c r="J463" t="s">
        <v>5</v>
      </c>
      <c r="K463" t="s">
        <v>17</v>
      </c>
      <c r="L463" t="s">
        <v>17</v>
      </c>
      <c r="M463" t="s">
        <v>17</v>
      </c>
      <c r="N463" t="s">
        <v>17</v>
      </c>
      <c r="O463" t="s">
        <v>1365</v>
      </c>
      <c r="P463" s="1">
        <v>0.40302083333333333</v>
      </c>
      <c r="Q463" t="s">
        <v>20</v>
      </c>
      <c r="R463" t="s">
        <v>31</v>
      </c>
      <c r="S463" t="s">
        <v>1366</v>
      </c>
      <c r="T463" t="s">
        <v>96</v>
      </c>
      <c r="U463" t="s">
        <v>11</v>
      </c>
      <c r="V463" t="s">
        <v>12</v>
      </c>
    </row>
    <row r="464" spans="1:22" x14ac:dyDescent="0.25">
      <c r="A464">
        <v>477</v>
      </c>
      <c r="B464">
        <v>450</v>
      </c>
      <c r="C464" t="str">
        <f>SUBSTITUTE(VLOOKUP(ups__2[[#This Row],[userID]],pengguna!A:B,2,TRUE),"-","")</f>
        <v>860127065056</v>
      </c>
      <c r="D464" t="s">
        <v>1360</v>
      </c>
      <c r="E464" t="s">
        <v>1</v>
      </c>
      <c r="F464" t="s">
        <v>1</v>
      </c>
      <c r="G464" t="s">
        <v>1367</v>
      </c>
      <c r="H464" t="s">
        <v>181</v>
      </c>
      <c r="I464" t="s">
        <v>174</v>
      </c>
      <c r="J464" t="s">
        <v>5</v>
      </c>
      <c r="K464" t="s">
        <v>17</v>
      </c>
      <c r="L464" t="s">
        <v>17</v>
      </c>
      <c r="M464" t="s">
        <v>17</v>
      </c>
      <c r="N464" t="s">
        <v>17</v>
      </c>
      <c r="O464" t="s">
        <v>1368</v>
      </c>
      <c r="P464" s="1">
        <v>0.40412037037037035</v>
      </c>
      <c r="Q464" t="s">
        <v>20</v>
      </c>
      <c r="R464" t="s">
        <v>31</v>
      </c>
      <c r="S464" t="s">
        <v>1369</v>
      </c>
      <c r="T464" t="s">
        <v>96</v>
      </c>
      <c r="U464" t="s">
        <v>11</v>
      </c>
      <c r="V464" t="s">
        <v>12</v>
      </c>
    </row>
    <row r="465" spans="1:22" x14ac:dyDescent="0.25">
      <c r="A465">
        <v>478</v>
      </c>
      <c r="B465">
        <v>450</v>
      </c>
      <c r="C465" t="str">
        <f>SUBSTITUTE(VLOOKUP(ups__2[[#This Row],[userID]],pengguna!A:B,2,TRUE),"-","")</f>
        <v>860127065056</v>
      </c>
      <c r="D465" t="s">
        <v>1360</v>
      </c>
      <c r="E465" t="s">
        <v>1</v>
      </c>
      <c r="F465" t="s">
        <v>1</v>
      </c>
      <c r="G465" t="s">
        <v>1370</v>
      </c>
      <c r="H465" t="s">
        <v>181</v>
      </c>
      <c r="I465" t="s">
        <v>174</v>
      </c>
      <c r="J465" t="s">
        <v>5</v>
      </c>
      <c r="K465" t="s">
        <v>17</v>
      </c>
      <c r="L465" t="s">
        <v>17</v>
      </c>
      <c r="M465" t="s">
        <v>17</v>
      </c>
      <c r="N465" t="s">
        <v>17</v>
      </c>
      <c r="O465" t="s">
        <v>1365</v>
      </c>
      <c r="P465" s="1">
        <v>0.40488425925925925</v>
      </c>
      <c r="Q465" t="s">
        <v>20</v>
      </c>
      <c r="R465" t="s">
        <v>31</v>
      </c>
      <c r="S465" t="s">
        <v>1371</v>
      </c>
      <c r="T465" t="s">
        <v>96</v>
      </c>
      <c r="U465" t="s">
        <v>11</v>
      </c>
      <c r="V465" t="s">
        <v>12</v>
      </c>
    </row>
    <row r="466" spans="1:22" x14ac:dyDescent="0.25">
      <c r="A466">
        <v>479</v>
      </c>
      <c r="B466">
        <v>450</v>
      </c>
      <c r="C466" t="str">
        <f>SUBSTITUTE(VLOOKUP(ups__2[[#This Row],[userID]],pengguna!A:B,2,TRUE),"-","")</f>
        <v>860127065056</v>
      </c>
      <c r="D466" t="s">
        <v>1360</v>
      </c>
      <c r="E466" t="s">
        <v>1</v>
      </c>
      <c r="F466" t="s">
        <v>1</v>
      </c>
      <c r="G466" t="s">
        <v>1364</v>
      </c>
      <c r="H466" t="s">
        <v>15</v>
      </c>
      <c r="I466" t="s">
        <v>174</v>
      </c>
      <c r="J466" t="s">
        <v>5</v>
      </c>
      <c r="K466" t="s">
        <v>5</v>
      </c>
      <c r="L466" t="s">
        <v>17</v>
      </c>
      <c r="M466" t="s">
        <v>17</v>
      </c>
      <c r="N466" t="s">
        <v>17</v>
      </c>
      <c r="O466" t="s">
        <v>1372</v>
      </c>
      <c r="P466" s="1">
        <v>0.40516203703703701</v>
      </c>
      <c r="Q466" t="s">
        <v>1373</v>
      </c>
      <c r="R466" t="s">
        <v>31</v>
      </c>
      <c r="S466" t="s">
        <v>1374</v>
      </c>
      <c r="T466" t="s">
        <v>22</v>
      </c>
      <c r="U466" t="s">
        <v>11</v>
      </c>
      <c r="V466" t="s">
        <v>1</v>
      </c>
    </row>
    <row r="467" spans="1:22" x14ac:dyDescent="0.25">
      <c r="A467">
        <v>480</v>
      </c>
      <c r="B467">
        <v>450</v>
      </c>
      <c r="C467" t="str">
        <f>SUBSTITUTE(VLOOKUP(ups__2[[#This Row],[userID]],pengguna!A:B,2,TRUE),"-","")</f>
        <v>860127065056</v>
      </c>
      <c r="D467" t="s">
        <v>1360</v>
      </c>
      <c r="E467" t="s">
        <v>1</v>
      </c>
      <c r="F467" t="s">
        <v>1</v>
      </c>
      <c r="G467" t="s">
        <v>1367</v>
      </c>
      <c r="H467" t="s">
        <v>15</v>
      </c>
      <c r="I467" t="s">
        <v>174</v>
      </c>
      <c r="J467" t="s">
        <v>5</v>
      </c>
      <c r="K467" t="s">
        <v>5</v>
      </c>
      <c r="L467" t="s">
        <v>17</v>
      </c>
      <c r="M467" t="s">
        <v>17</v>
      </c>
      <c r="N467" t="s">
        <v>17</v>
      </c>
      <c r="O467" t="s">
        <v>1372</v>
      </c>
      <c r="P467" s="1">
        <v>0.40543981481481484</v>
      </c>
      <c r="Q467" t="s">
        <v>1373</v>
      </c>
      <c r="R467" t="s">
        <v>31</v>
      </c>
      <c r="S467" t="s">
        <v>1375</v>
      </c>
      <c r="T467" t="s">
        <v>22</v>
      </c>
      <c r="U467" t="s">
        <v>11</v>
      </c>
      <c r="V467" t="s">
        <v>1</v>
      </c>
    </row>
    <row r="468" spans="1:22" x14ac:dyDescent="0.25">
      <c r="A468">
        <v>481</v>
      </c>
      <c r="B468">
        <v>450</v>
      </c>
      <c r="C468" t="str">
        <f>SUBSTITUTE(VLOOKUP(ups__2[[#This Row],[userID]],pengguna!A:B,2,TRUE),"-","")</f>
        <v>860127065056</v>
      </c>
      <c r="D468" t="s">
        <v>1360</v>
      </c>
      <c r="E468" t="s">
        <v>1</v>
      </c>
      <c r="F468" t="s">
        <v>1</v>
      </c>
      <c r="G468" t="s">
        <v>1370</v>
      </c>
      <c r="H468" t="s">
        <v>15</v>
      </c>
      <c r="I468" t="s">
        <v>174</v>
      </c>
      <c r="J468" t="s">
        <v>5</v>
      </c>
      <c r="K468" t="s">
        <v>5</v>
      </c>
      <c r="L468" t="s">
        <v>17</v>
      </c>
      <c r="M468" t="s">
        <v>17</v>
      </c>
      <c r="N468" t="s">
        <v>17</v>
      </c>
      <c r="O468" t="s">
        <v>1372</v>
      </c>
      <c r="P468" s="1">
        <v>0.40569444444444447</v>
      </c>
      <c r="Q468" t="s">
        <v>1373</v>
      </c>
      <c r="R468" t="s">
        <v>31</v>
      </c>
      <c r="S468" t="s">
        <v>1376</v>
      </c>
      <c r="T468" t="s">
        <v>22</v>
      </c>
      <c r="U468" t="s">
        <v>102</v>
      </c>
      <c r="V468" t="s">
        <v>1</v>
      </c>
    </row>
    <row r="469" spans="1:22" x14ac:dyDescent="0.25">
      <c r="A469">
        <v>482</v>
      </c>
      <c r="B469">
        <v>450</v>
      </c>
      <c r="C469" t="str">
        <f>SUBSTITUTE(VLOOKUP(ups__2[[#This Row],[userID]],pengguna!A:B,2,TRUE),"-","")</f>
        <v>860127065056</v>
      </c>
      <c r="D469" t="s">
        <v>1360</v>
      </c>
      <c r="E469" t="s">
        <v>1</v>
      </c>
      <c r="F469" t="s">
        <v>1</v>
      </c>
      <c r="G469" t="s">
        <v>1377</v>
      </c>
      <c r="H469" t="s">
        <v>181</v>
      </c>
      <c r="I469" t="s">
        <v>174</v>
      </c>
      <c r="J469" t="s">
        <v>5</v>
      </c>
      <c r="K469" t="s">
        <v>17</v>
      </c>
      <c r="L469" t="s">
        <v>17</v>
      </c>
      <c r="M469" t="s">
        <v>17</v>
      </c>
      <c r="N469" t="s">
        <v>17</v>
      </c>
      <c r="O469" t="s">
        <v>1378</v>
      </c>
      <c r="P469" s="1">
        <v>0.38187500000000002</v>
      </c>
      <c r="Q469" t="s">
        <v>20</v>
      </c>
      <c r="R469" t="s">
        <v>31</v>
      </c>
      <c r="S469" t="s">
        <v>1379</v>
      </c>
      <c r="T469" t="s">
        <v>96</v>
      </c>
      <c r="U469" t="s">
        <v>11</v>
      </c>
      <c r="V469" t="s">
        <v>12</v>
      </c>
    </row>
    <row r="470" spans="1:22" x14ac:dyDescent="0.25">
      <c r="A470">
        <v>483</v>
      </c>
      <c r="B470">
        <v>450</v>
      </c>
      <c r="C470" t="str">
        <f>SUBSTITUTE(VLOOKUP(ups__2[[#This Row],[userID]],pengguna!A:B,2,TRUE),"-","")</f>
        <v>860127065056</v>
      </c>
      <c r="D470" t="s">
        <v>1360</v>
      </c>
      <c r="E470" t="s">
        <v>1</v>
      </c>
      <c r="F470" t="s">
        <v>1</v>
      </c>
      <c r="G470" t="s">
        <v>1380</v>
      </c>
      <c r="H470" t="s">
        <v>119</v>
      </c>
      <c r="I470" t="s">
        <v>174</v>
      </c>
      <c r="J470" t="s">
        <v>5</v>
      </c>
      <c r="K470" t="s">
        <v>17</v>
      </c>
      <c r="L470" t="s">
        <v>17</v>
      </c>
      <c r="M470" t="s">
        <v>17</v>
      </c>
      <c r="N470" t="s">
        <v>17</v>
      </c>
      <c r="O470" t="s">
        <v>1381</v>
      </c>
      <c r="P470" s="1">
        <v>0.41043981481481484</v>
      </c>
      <c r="Q470" t="s">
        <v>20</v>
      </c>
      <c r="R470" t="s">
        <v>31</v>
      </c>
      <c r="S470" t="s">
        <v>1382</v>
      </c>
      <c r="T470" t="s">
        <v>96</v>
      </c>
      <c r="U470" t="s">
        <v>11</v>
      </c>
      <c r="V470" t="s">
        <v>12</v>
      </c>
    </row>
    <row r="471" spans="1:22" x14ac:dyDescent="0.25">
      <c r="A471">
        <v>484</v>
      </c>
      <c r="B471">
        <v>450</v>
      </c>
      <c r="C471" t="str">
        <f>SUBSTITUTE(VLOOKUP(ups__2[[#This Row],[userID]],pengguna!A:B,2,TRUE),"-","")</f>
        <v>860127065056</v>
      </c>
      <c r="D471" t="s">
        <v>1360</v>
      </c>
      <c r="E471" t="s">
        <v>1</v>
      </c>
      <c r="F471" t="s">
        <v>1</v>
      </c>
      <c r="G471" t="s">
        <v>1380</v>
      </c>
      <c r="H471" t="s">
        <v>119</v>
      </c>
      <c r="I471" t="s">
        <v>174</v>
      </c>
      <c r="J471" t="s">
        <v>5</v>
      </c>
      <c r="K471" t="s">
        <v>17</v>
      </c>
      <c r="L471" t="s">
        <v>17</v>
      </c>
      <c r="M471" t="s">
        <v>17</v>
      </c>
      <c r="N471" t="s">
        <v>17</v>
      </c>
      <c r="O471" t="s">
        <v>1383</v>
      </c>
      <c r="P471" s="1">
        <v>0.41685185185185186</v>
      </c>
      <c r="Q471" t="s">
        <v>20</v>
      </c>
      <c r="R471" t="s">
        <v>31</v>
      </c>
      <c r="S471" t="s">
        <v>1384</v>
      </c>
      <c r="T471" t="s">
        <v>96</v>
      </c>
      <c r="U471" t="s">
        <v>11</v>
      </c>
      <c r="V471" t="s">
        <v>12</v>
      </c>
    </row>
    <row r="472" spans="1:22" x14ac:dyDescent="0.25">
      <c r="A472">
        <v>485</v>
      </c>
      <c r="B472">
        <v>450</v>
      </c>
      <c r="C472" t="str">
        <f>SUBSTITUTE(VLOOKUP(ups__2[[#This Row],[userID]],pengguna!A:B,2,TRUE),"-","")</f>
        <v>860127065056</v>
      </c>
      <c r="D472" t="s">
        <v>1360</v>
      </c>
      <c r="E472" t="s">
        <v>1</v>
      </c>
      <c r="F472" t="s">
        <v>1</v>
      </c>
      <c r="G472" t="s">
        <v>1385</v>
      </c>
      <c r="H472" t="s">
        <v>15</v>
      </c>
      <c r="I472" t="s">
        <v>174</v>
      </c>
      <c r="J472" t="s">
        <v>5</v>
      </c>
      <c r="K472" t="s">
        <v>18</v>
      </c>
      <c r="L472" t="s">
        <v>18</v>
      </c>
      <c r="M472" t="s">
        <v>1</v>
      </c>
      <c r="N472" t="s">
        <v>1</v>
      </c>
      <c r="O472" t="s">
        <v>1284</v>
      </c>
      <c r="P472" s="1">
        <v>0.42679398148148145</v>
      </c>
      <c r="Q472" t="s">
        <v>176</v>
      </c>
      <c r="R472" t="s">
        <v>8</v>
      </c>
      <c r="S472" t="s">
        <v>1386</v>
      </c>
      <c r="T472" t="s">
        <v>22</v>
      </c>
      <c r="U472" t="s">
        <v>11</v>
      </c>
      <c r="V472" t="s">
        <v>12</v>
      </c>
    </row>
    <row r="473" spans="1:22" x14ac:dyDescent="0.25">
      <c r="A473">
        <v>486</v>
      </c>
      <c r="B473">
        <v>240</v>
      </c>
      <c r="C473" t="str">
        <f>SUBSTITUTE(VLOOKUP(ups__2[[#This Row],[userID]],pengguna!A:B,2,TRUE),"-","")</f>
        <v>810510035081</v>
      </c>
      <c r="D473" t="s">
        <v>1360</v>
      </c>
      <c r="E473" t="s">
        <v>1</v>
      </c>
      <c r="F473" t="s">
        <v>1</v>
      </c>
      <c r="G473" t="s">
        <v>1387</v>
      </c>
      <c r="H473" t="s">
        <v>29</v>
      </c>
      <c r="I473" t="s">
        <v>93</v>
      </c>
      <c r="J473" t="s">
        <v>18</v>
      </c>
      <c r="K473" t="s">
        <v>18</v>
      </c>
      <c r="L473" t="s">
        <v>18</v>
      </c>
      <c r="M473" t="s">
        <v>1</v>
      </c>
      <c r="N473" t="s">
        <v>1</v>
      </c>
      <c r="O473" t="s">
        <v>1388</v>
      </c>
      <c r="P473" s="1">
        <v>0.36388888888888887</v>
      </c>
      <c r="Q473" t="s">
        <v>576</v>
      </c>
      <c r="R473" t="s">
        <v>8</v>
      </c>
      <c r="S473" t="s">
        <v>1389</v>
      </c>
      <c r="T473" t="s">
        <v>33</v>
      </c>
      <c r="U473" t="s">
        <v>11</v>
      </c>
      <c r="V473" t="s">
        <v>1</v>
      </c>
    </row>
    <row r="474" spans="1:22" x14ac:dyDescent="0.25">
      <c r="A474">
        <v>487</v>
      </c>
      <c r="B474">
        <v>295</v>
      </c>
      <c r="C474" t="str">
        <f>SUBSTITUTE(VLOOKUP(ups__2[[#This Row],[userID]],pengguna!A:B,2,TRUE),"-","")</f>
        <v>820419025092</v>
      </c>
      <c r="D474" t="s">
        <v>1360</v>
      </c>
      <c r="E474" t="s">
        <v>1</v>
      </c>
      <c r="F474" t="s">
        <v>1</v>
      </c>
      <c r="G474" t="s">
        <v>1390</v>
      </c>
      <c r="H474" t="s">
        <v>15</v>
      </c>
      <c r="I474" t="s">
        <v>86</v>
      </c>
      <c r="J474" t="s">
        <v>18</v>
      </c>
      <c r="K474" t="s">
        <v>5</v>
      </c>
      <c r="L474" t="s">
        <v>5</v>
      </c>
      <c r="M474" t="s">
        <v>5</v>
      </c>
      <c r="N474" t="s">
        <v>1</v>
      </c>
      <c r="O474" t="s">
        <v>1391</v>
      </c>
      <c r="P474" s="1">
        <v>0.2131712962962963</v>
      </c>
      <c r="Q474" t="s">
        <v>733</v>
      </c>
      <c r="R474" t="s">
        <v>51</v>
      </c>
      <c r="S474" t="s">
        <v>1392</v>
      </c>
      <c r="T474" t="s">
        <v>22</v>
      </c>
      <c r="U474" t="s">
        <v>102</v>
      </c>
      <c r="V474" t="s">
        <v>1</v>
      </c>
    </row>
    <row r="475" spans="1:22" x14ac:dyDescent="0.25">
      <c r="A475">
        <v>488</v>
      </c>
      <c r="B475">
        <v>535</v>
      </c>
      <c r="C475" t="str">
        <f>SUBSTITUTE(VLOOKUP(ups__2[[#This Row],[userID]],pengguna!A:B,2,TRUE),"-","")</f>
        <v>820208085394</v>
      </c>
      <c r="D475" t="s">
        <v>576</v>
      </c>
      <c r="E475" t="s">
        <v>1</v>
      </c>
      <c r="F475" t="s">
        <v>1</v>
      </c>
      <c r="G475" t="s">
        <v>1393</v>
      </c>
      <c r="H475" t="s">
        <v>72</v>
      </c>
      <c r="I475" t="s">
        <v>174</v>
      </c>
      <c r="J475" t="s">
        <v>18</v>
      </c>
      <c r="K475" t="s">
        <v>18</v>
      </c>
      <c r="L475" t="s">
        <v>18</v>
      </c>
      <c r="M475" t="s">
        <v>1</v>
      </c>
      <c r="N475" t="s">
        <v>1</v>
      </c>
      <c r="O475" t="s">
        <v>1394</v>
      </c>
      <c r="P475" s="1">
        <v>0.36613425925925924</v>
      </c>
      <c r="Q475" t="s">
        <v>20</v>
      </c>
      <c r="R475" t="s">
        <v>31</v>
      </c>
      <c r="S475" t="s">
        <v>1395</v>
      </c>
      <c r="T475" t="s">
        <v>96</v>
      </c>
      <c r="U475" t="s">
        <v>11</v>
      </c>
      <c r="V475" t="s">
        <v>12</v>
      </c>
    </row>
    <row r="476" spans="1:22" x14ac:dyDescent="0.25">
      <c r="A476">
        <v>489</v>
      </c>
      <c r="B476">
        <v>382</v>
      </c>
      <c r="C476" t="str">
        <f>SUBSTITUTE(VLOOKUP(ups__2[[#This Row],[userID]],pengguna!A:B,2,TRUE),"-","")</f>
        <v>840324105493</v>
      </c>
      <c r="D476" t="s">
        <v>576</v>
      </c>
      <c r="E476" t="s">
        <v>1</v>
      </c>
      <c r="F476" t="s">
        <v>1</v>
      </c>
      <c r="G476" t="s">
        <v>1396</v>
      </c>
      <c r="H476" t="s">
        <v>72</v>
      </c>
      <c r="I476" t="s">
        <v>93</v>
      </c>
      <c r="J476" t="s">
        <v>5</v>
      </c>
      <c r="K476" t="s">
        <v>18</v>
      </c>
      <c r="L476" t="s">
        <v>18</v>
      </c>
      <c r="M476" t="s">
        <v>1</v>
      </c>
      <c r="N476" t="s">
        <v>1</v>
      </c>
      <c r="O476" t="s">
        <v>1397</v>
      </c>
      <c r="P476" s="1">
        <v>0.38594907407407408</v>
      </c>
      <c r="Q476" t="s">
        <v>733</v>
      </c>
      <c r="R476" t="s">
        <v>8</v>
      </c>
      <c r="S476" t="s">
        <v>1398</v>
      </c>
      <c r="T476" t="s">
        <v>470</v>
      </c>
      <c r="U476" t="s">
        <v>11</v>
      </c>
      <c r="V476" t="s">
        <v>1</v>
      </c>
    </row>
    <row r="477" spans="1:22" x14ac:dyDescent="0.25">
      <c r="A477">
        <v>490</v>
      </c>
      <c r="B477">
        <v>218</v>
      </c>
      <c r="C477" t="str">
        <f>SUBSTITUTE(VLOOKUP(ups__2[[#This Row],[userID]],pengguna!A:B,2,TRUE),"-","")</f>
        <v>810217086429</v>
      </c>
      <c r="D477" t="s">
        <v>576</v>
      </c>
      <c r="E477" t="s">
        <v>1</v>
      </c>
      <c r="F477" t="s">
        <v>1</v>
      </c>
      <c r="G477" t="s">
        <v>1399</v>
      </c>
      <c r="H477" t="s">
        <v>105</v>
      </c>
      <c r="I477" t="s">
        <v>174</v>
      </c>
      <c r="J477" t="s">
        <v>5</v>
      </c>
      <c r="K477" t="s">
        <v>17</v>
      </c>
      <c r="L477" t="s">
        <v>17</v>
      </c>
      <c r="M477" t="s">
        <v>17</v>
      </c>
      <c r="N477" t="s">
        <v>17</v>
      </c>
      <c r="O477" t="s">
        <v>1400</v>
      </c>
      <c r="P477" s="1">
        <v>0</v>
      </c>
      <c r="Q477" t="s">
        <v>576</v>
      </c>
      <c r="R477" t="s">
        <v>8</v>
      </c>
      <c r="S477" t="s">
        <v>1401</v>
      </c>
      <c r="T477" t="s">
        <v>58</v>
      </c>
      <c r="U477" t="s">
        <v>11</v>
      </c>
      <c r="V477" t="s">
        <v>12</v>
      </c>
    </row>
    <row r="478" spans="1:22" x14ac:dyDescent="0.25">
      <c r="A478">
        <v>491</v>
      </c>
      <c r="B478">
        <v>218</v>
      </c>
      <c r="C478" t="str">
        <f>SUBSTITUTE(VLOOKUP(ups__2[[#This Row],[userID]],pengguna!A:B,2,TRUE),"-","")</f>
        <v>810217086429</v>
      </c>
      <c r="D478" t="s">
        <v>576</v>
      </c>
      <c r="E478" t="s">
        <v>1</v>
      </c>
      <c r="F478" t="s">
        <v>1</v>
      </c>
      <c r="G478" t="s">
        <v>1399</v>
      </c>
      <c r="H478" t="s">
        <v>181</v>
      </c>
      <c r="I478" t="s">
        <v>174</v>
      </c>
      <c r="J478" t="s">
        <v>17</v>
      </c>
      <c r="K478" t="s">
        <v>17</v>
      </c>
      <c r="L478" t="s">
        <v>5</v>
      </c>
      <c r="M478" t="s">
        <v>17</v>
      </c>
      <c r="N478" t="s">
        <v>17</v>
      </c>
      <c r="O478" t="s">
        <v>1198</v>
      </c>
      <c r="P478" s="1">
        <v>0</v>
      </c>
      <c r="Q478" t="s">
        <v>1402</v>
      </c>
      <c r="R478" t="s">
        <v>31</v>
      </c>
      <c r="S478" t="s">
        <v>1403</v>
      </c>
      <c r="T478" t="s">
        <v>58</v>
      </c>
      <c r="U478" t="s">
        <v>11</v>
      </c>
      <c r="V478" t="s">
        <v>1</v>
      </c>
    </row>
    <row r="479" spans="1:22" x14ac:dyDescent="0.25">
      <c r="A479">
        <v>492</v>
      </c>
      <c r="B479">
        <v>493</v>
      </c>
      <c r="C479" t="str">
        <f>SUBSTITUTE(VLOOKUP(ups__2[[#This Row],[userID]],pengguna!A:B,2,TRUE),"-","")</f>
        <v>910803145549</v>
      </c>
      <c r="D479" t="s">
        <v>576</v>
      </c>
      <c r="E479" t="s">
        <v>1</v>
      </c>
      <c r="F479" t="s">
        <v>1404</v>
      </c>
      <c r="G479" t="s">
        <v>1404</v>
      </c>
      <c r="H479" t="s">
        <v>105</v>
      </c>
      <c r="I479" t="s">
        <v>1405</v>
      </c>
      <c r="J479" t="s">
        <v>17</v>
      </c>
      <c r="K479" t="s">
        <v>17</v>
      </c>
      <c r="L479" t="s">
        <v>18</v>
      </c>
      <c r="M479" t="s">
        <v>17</v>
      </c>
      <c r="N479" t="s">
        <v>17</v>
      </c>
      <c r="O479" t="s">
        <v>1406</v>
      </c>
      <c r="P479" s="1">
        <v>0.49702546296296296</v>
      </c>
      <c r="Q479" t="s">
        <v>355</v>
      </c>
      <c r="R479" t="s">
        <v>223</v>
      </c>
      <c r="S479" t="s">
        <v>1407</v>
      </c>
      <c r="T479" t="s">
        <v>470</v>
      </c>
      <c r="U479" t="s">
        <v>11</v>
      </c>
      <c r="V479" t="s">
        <v>1</v>
      </c>
    </row>
    <row r="480" spans="1:22" x14ac:dyDescent="0.25">
      <c r="A480">
        <v>493</v>
      </c>
      <c r="B480">
        <v>473</v>
      </c>
      <c r="C480" t="str">
        <f>SUBSTITUTE(VLOOKUP(ups__2[[#This Row],[userID]],pengguna!A:B,2,TRUE),"-","")</f>
        <v>870321035490</v>
      </c>
      <c r="D480" t="s">
        <v>576</v>
      </c>
      <c r="E480" t="s">
        <v>1</v>
      </c>
      <c r="F480" t="s">
        <v>1</v>
      </c>
      <c r="G480" t="s">
        <v>1408</v>
      </c>
      <c r="H480" t="s">
        <v>1</v>
      </c>
      <c r="I480" t="s">
        <v>174</v>
      </c>
      <c r="J480" t="s">
        <v>5</v>
      </c>
      <c r="K480" t="s">
        <v>17</v>
      </c>
      <c r="L480" t="s">
        <v>17</v>
      </c>
      <c r="M480" t="s">
        <v>17</v>
      </c>
      <c r="N480" t="s">
        <v>17</v>
      </c>
      <c r="O480" t="s">
        <v>1409</v>
      </c>
      <c r="P480" s="1">
        <v>0.21613425925925925</v>
      </c>
      <c r="Q480" t="s">
        <v>176</v>
      </c>
      <c r="R480" t="s">
        <v>8</v>
      </c>
      <c r="S480" t="s">
        <v>1410</v>
      </c>
      <c r="T480" t="s">
        <v>333</v>
      </c>
      <c r="U480" t="s">
        <v>11</v>
      </c>
      <c r="V480" t="s">
        <v>12</v>
      </c>
    </row>
    <row r="481" spans="1:22" x14ac:dyDescent="0.25">
      <c r="A481">
        <v>494</v>
      </c>
      <c r="B481">
        <v>311</v>
      </c>
      <c r="C481" t="str">
        <f>SUBSTITUTE(VLOOKUP(ups__2[[#This Row],[userID]],pengguna!A:B,2,TRUE),"-","")</f>
        <v>820731016617</v>
      </c>
      <c r="D481" t="s">
        <v>1411</v>
      </c>
      <c r="E481" t="s">
        <v>1</v>
      </c>
      <c r="F481" t="s">
        <v>1</v>
      </c>
      <c r="G481" t="s">
        <v>1</v>
      </c>
      <c r="H481" t="s">
        <v>92</v>
      </c>
      <c r="I481" t="s">
        <v>98</v>
      </c>
      <c r="J481" t="s">
        <v>18</v>
      </c>
      <c r="K481" t="s">
        <v>18</v>
      </c>
      <c r="L481" t="s">
        <v>18</v>
      </c>
      <c r="M481" t="s">
        <v>1</v>
      </c>
      <c r="N481" t="s">
        <v>1</v>
      </c>
      <c r="O481" t="s">
        <v>1412</v>
      </c>
      <c r="P481" s="1">
        <v>0.34515046296296298</v>
      </c>
      <c r="Q481" t="s">
        <v>872</v>
      </c>
      <c r="R481" t="s">
        <v>51</v>
      </c>
      <c r="S481" t="s">
        <v>1413</v>
      </c>
      <c r="T481" t="s">
        <v>10</v>
      </c>
      <c r="U481" t="s">
        <v>11</v>
      </c>
      <c r="V481" t="s">
        <v>1</v>
      </c>
    </row>
    <row r="482" spans="1:22" x14ac:dyDescent="0.25">
      <c r="A482">
        <v>495</v>
      </c>
      <c r="B482">
        <v>645</v>
      </c>
      <c r="C482" t="str">
        <f>SUBSTITUTE(VLOOKUP(ups__2[[#This Row],[userID]],pengguna!A:B,2,TRUE),"-","")</f>
        <v>930820035921</v>
      </c>
      <c r="D482" t="s">
        <v>1411</v>
      </c>
      <c r="E482" t="s">
        <v>1</v>
      </c>
      <c r="F482" t="s">
        <v>1</v>
      </c>
      <c r="G482" t="s">
        <v>1414</v>
      </c>
      <c r="H482" t="s">
        <v>119</v>
      </c>
      <c r="I482" t="s">
        <v>227</v>
      </c>
      <c r="J482" t="s">
        <v>18</v>
      </c>
      <c r="K482" t="s">
        <v>18</v>
      </c>
      <c r="L482" t="s">
        <v>18</v>
      </c>
      <c r="M482" t="s">
        <v>1</v>
      </c>
      <c r="N482" t="s">
        <v>1</v>
      </c>
      <c r="O482" t="s">
        <v>1415</v>
      </c>
      <c r="P482" s="1">
        <v>0.3542939814814815</v>
      </c>
      <c r="Q482" t="s">
        <v>20</v>
      </c>
      <c r="R482" t="s">
        <v>8</v>
      </c>
      <c r="S482" t="s">
        <v>1416</v>
      </c>
      <c r="T482" t="s">
        <v>96</v>
      </c>
      <c r="U482" t="s">
        <v>11</v>
      </c>
      <c r="V482" t="s">
        <v>12</v>
      </c>
    </row>
    <row r="483" spans="1:22" x14ac:dyDescent="0.25">
      <c r="A483">
        <v>496</v>
      </c>
      <c r="B483">
        <v>485</v>
      </c>
      <c r="C483" t="str">
        <f>SUBSTITUTE(VLOOKUP(ups__2[[#This Row],[userID]],pengguna!A:B,2,TRUE),"-","")</f>
        <v>880617015893</v>
      </c>
      <c r="D483" t="s">
        <v>1417</v>
      </c>
      <c r="E483" t="s">
        <v>1</v>
      </c>
      <c r="F483" t="s">
        <v>1</v>
      </c>
      <c r="G483" t="s">
        <v>1418</v>
      </c>
      <c r="H483" t="s">
        <v>29</v>
      </c>
      <c r="I483" t="s">
        <v>24</v>
      </c>
      <c r="J483" t="s">
        <v>17</v>
      </c>
      <c r="K483" t="s">
        <v>17</v>
      </c>
      <c r="L483" t="s">
        <v>5</v>
      </c>
      <c r="M483" t="s">
        <v>17</v>
      </c>
      <c r="N483" t="s">
        <v>17</v>
      </c>
      <c r="O483" t="s">
        <v>1419</v>
      </c>
      <c r="P483" s="1">
        <v>0.36045138888888889</v>
      </c>
      <c r="Q483" t="s">
        <v>292</v>
      </c>
      <c r="R483" t="s">
        <v>31</v>
      </c>
      <c r="S483" t="s">
        <v>1420</v>
      </c>
      <c r="T483" t="s">
        <v>22</v>
      </c>
      <c r="U483" t="s">
        <v>11</v>
      </c>
      <c r="V483" t="s">
        <v>1</v>
      </c>
    </row>
    <row r="484" spans="1:22" x14ac:dyDescent="0.25">
      <c r="A484">
        <v>497</v>
      </c>
      <c r="B484">
        <v>386</v>
      </c>
      <c r="C484" t="str">
        <f>SUBSTITUTE(VLOOKUP(ups__2[[#This Row],[userID]],pengguna!A:B,2,TRUE),"-","")</f>
        <v>840525045140</v>
      </c>
      <c r="D484" t="s">
        <v>1417</v>
      </c>
      <c r="E484" t="s">
        <v>1</v>
      </c>
      <c r="F484" t="s">
        <v>1</v>
      </c>
      <c r="G484" t="s">
        <v>71</v>
      </c>
      <c r="H484" t="s">
        <v>3</v>
      </c>
      <c r="I484" t="s">
        <v>48</v>
      </c>
      <c r="J484" t="s">
        <v>5</v>
      </c>
      <c r="K484" t="s">
        <v>18</v>
      </c>
      <c r="L484" t="s">
        <v>18</v>
      </c>
      <c r="M484" t="s">
        <v>1</v>
      </c>
      <c r="N484" t="s">
        <v>1</v>
      </c>
      <c r="O484" t="s">
        <v>971</v>
      </c>
      <c r="P484" s="1">
        <v>0.45771990740740742</v>
      </c>
      <c r="Q484" t="s">
        <v>176</v>
      </c>
      <c r="R484" t="s">
        <v>8</v>
      </c>
      <c r="S484" t="s">
        <v>1421</v>
      </c>
      <c r="T484" t="s">
        <v>44</v>
      </c>
      <c r="U484" t="s">
        <v>11</v>
      </c>
      <c r="V484" t="s">
        <v>12</v>
      </c>
    </row>
    <row r="485" spans="1:22" x14ac:dyDescent="0.25">
      <c r="A485">
        <v>498</v>
      </c>
      <c r="B485">
        <v>532</v>
      </c>
      <c r="C485" t="str">
        <f>SUBSTITUTE(VLOOKUP(ups__2[[#This Row],[userID]],pengguna!A:B,2,TRUE),"-","")</f>
        <v>820730045037</v>
      </c>
      <c r="D485" t="s">
        <v>1417</v>
      </c>
      <c r="E485" t="s">
        <v>1</v>
      </c>
      <c r="F485" t="s">
        <v>1</v>
      </c>
      <c r="G485" t="s">
        <v>1422</v>
      </c>
      <c r="H485" t="s">
        <v>66</v>
      </c>
      <c r="I485" t="s">
        <v>98</v>
      </c>
      <c r="J485" t="s">
        <v>5</v>
      </c>
      <c r="K485" t="s">
        <v>17</v>
      </c>
      <c r="L485" t="s">
        <v>5</v>
      </c>
      <c r="M485" t="s">
        <v>5</v>
      </c>
      <c r="N485" t="s">
        <v>17</v>
      </c>
      <c r="O485" t="s">
        <v>1423</v>
      </c>
      <c r="P485" s="1">
        <v>0.49314814814814817</v>
      </c>
      <c r="Q485" t="s">
        <v>100</v>
      </c>
      <c r="R485" t="s">
        <v>223</v>
      </c>
      <c r="S485" t="s">
        <v>1424</v>
      </c>
      <c r="T485" t="s">
        <v>10</v>
      </c>
      <c r="U485" t="s">
        <v>102</v>
      </c>
      <c r="V485" t="s">
        <v>1</v>
      </c>
    </row>
    <row r="486" spans="1:22" x14ac:dyDescent="0.25">
      <c r="A486">
        <v>499</v>
      </c>
      <c r="B486">
        <v>532</v>
      </c>
      <c r="C486" t="str">
        <f>SUBSTITUTE(VLOOKUP(ups__2[[#This Row],[userID]],pengguna!A:B,2,TRUE),"-","")</f>
        <v>820730045037</v>
      </c>
      <c r="D486" t="s">
        <v>1417</v>
      </c>
      <c r="E486" t="s">
        <v>1</v>
      </c>
      <c r="F486" t="s">
        <v>1</v>
      </c>
      <c r="G486" t="s">
        <v>1425</v>
      </c>
      <c r="H486" t="s">
        <v>66</v>
      </c>
      <c r="I486" t="s">
        <v>98</v>
      </c>
      <c r="J486" t="s">
        <v>17</v>
      </c>
      <c r="K486" t="s">
        <v>17</v>
      </c>
      <c r="L486" t="s">
        <v>5</v>
      </c>
      <c r="M486" t="s">
        <v>17</v>
      </c>
      <c r="N486" t="s">
        <v>17</v>
      </c>
      <c r="O486" t="s">
        <v>87</v>
      </c>
      <c r="P486" s="1">
        <v>0.4931712962962963</v>
      </c>
      <c r="Q486" t="s">
        <v>88</v>
      </c>
      <c r="R486" t="s">
        <v>223</v>
      </c>
      <c r="S486" t="s">
        <v>1426</v>
      </c>
      <c r="T486" t="s">
        <v>168</v>
      </c>
      <c r="U486" t="s">
        <v>11</v>
      </c>
      <c r="V486" t="s">
        <v>1</v>
      </c>
    </row>
    <row r="487" spans="1:22" x14ac:dyDescent="0.25">
      <c r="A487">
        <v>500</v>
      </c>
      <c r="B487">
        <v>386</v>
      </c>
      <c r="C487" t="str">
        <f>SUBSTITUTE(VLOOKUP(ups__2[[#This Row],[userID]],pengguna!A:B,2,TRUE),"-","")</f>
        <v>840525045140</v>
      </c>
      <c r="D487" t="s">
        <v>1427</v>
      </c>
      <c r="E487" t="s">
        <v>1</v>
      </c>
      <c r="F487" t="s">
        <v>1</v>
      </c>
      <c r="G487" t="s">
        <v>1428</v>
      </c>
      <c r="H487" t="s">
        <v>92</v>
      </c>
      <c r="I487" t="s">
        <v>48</v>
      </c>
      <c r="J487" t="s">
        <v>18</v>
      </c>
      <c r="K487" t="s">
        <v>18</v>
      </c>
      <c r="L487" t="s">
        <v>18</v>
      </c>
      <c r="M487" t="s">
        <v>1</v>
      </c>
      <c r="N487" t="s">
        <v>1</v>
      </c>
      <c r="O487" t="s">
        <v>1429</v>
      </c>
      <c r="P487" s="1">
        <v>0.44293981481481481</v>
      </c>
      <c r="Q487" t="s">
        <v>872</v>
      </c>
      <c r="R487" t="s">
        <v>8</v>
      </c>
      <c r="S487" t="s">
        <v>1430</v>
      </c>
      <c r="T487" t="s">
        <v>44</v>
      </c>
      <c r="U487" t="s">
        <v>11</v>
      </c>
      <c r="V487" t="s">
        <v>12</v>
      </c>
    </row>
    <row r="488" spans="1:22" x14ac:dyDescent="0.25">
      <c r="A488">
        <v>501</v>
      </c>
      <c r="B488">
        <v>31</v>
      </c>
      <c r="C488" t="str">
        <f>SUBSTITUTE(VLOOKUP(ups__2[[#This Row],[userID]],pengguna!A:B,2,TRUE),"-","")</f>
        <v>681118035468</v>
      </c>
      <c r="D488" t="s">
        <v>1427</v>
      </c>
      <c r="E488" t="s">
        <v>1</v>
      </c>
      <c r="F488" t="s">
        <v>1</v>
      </c>
      <c r="G488" t="s">
        <v>1431</v>
      </c>
      <c r="H488" t="s">
        <v>105</v>
      </c>
      <c r="I488" t="s">
        <v>531</v>
      </c>
      <c r="J488" t="s">
        <v>18</v>
      </c>
      <c r="K488" t="s">
        <v>18</v>
      </c>
      <c r="L488" t="s">
        <v>5</v>
      </c>
      <c r="M488" t="s">
        <v>1</v>
      </c>
      <c r="N488" t="s">
        <v>1</v>
      </c>
      <c r="O488" t="s">
        <v>1432</v>
      </c>
      <c r="P488" s="1">
        <v>0.23276620370370371</v>
      </c>
      <c r="Q488" t="s">
        <v>733</v>
      </c>
      <c r="R488" t="s">
        <v>31</v>
      </c>
      <c r="S488" t="s">
        <v>1433</v>
      </c>
      <c r="T488" t="s">
        <v>22</v>
      </c>
      <c r="U488" t="s">
        <v>11</v>
      </c>
      <c r="V488" t="s">
        <v>1</v>
      </c>
    </row>
    <row r="489" spans="1:22" x14ac:dyDescent="0.25">
      <c r="A489">
        <v>502</v>
      </c>
      <c r="B489">
        <v>50</v>
      </c>
      <c r="C489" t="str">
        <f>SUBSTITUTE(VLOOKUP(ups__2[[#This Row],[userID]],pengguna!A:B,2,TRUE),"-","")</f>
        <v>711202035465</v>
      </c>
      <c r="D489" t="s">
        <v>1434</v>
      </c>
      <c r="E489" t="s">
        <v>1</v>
      </c>
      <c r="F489" t="s">
        <v>1</v>
      </c>
      <c r="G489" t="s">
        <v>1435</v>
      </c>
      <c r="H489" t="s">
        <v>124</v>
      </c>
      <c r="I489" t="s">
        <v>109</v>
      </c>
      <c r="J489" t="s">
        <v>18</v>
      </c>
      <c r="K489" t="s">
        <v>18</v>
      </c>
      <c r="L489" t="s">
        <v>18</v>
      </c>
      <c r="M489" t="s">
        <v>1</v>
      </c>
      <c r="N489" t="s">
        <v>1</v>
      </c>
      <c r="O489" t="s">
        <v>971</v>
      </c>
      <c r="P489" s="1">
        <v>0.25421296296296297</v>
      </c>
      <c r="Q489" t="s">
        <v>20</v>
      </c>
      <c r="R489" t="s">
        <v>223</v>
      </c>
      <c r="S489" t="s">
        <v>1436</v>
      </c>
      <c r="T489" t="s">
        <v>470</v>
      </c>
      <c r="U489" t="s">
        <v>11</v>
      </c>
      <c r="V489" t="s">
        <v>12</v>
      </c>
    </row>
    <row r="490" spans="1:22" x14ac:dyDescent="0.25">
      <c r="A490">
        <v>503</v>
      </c>
      <c r="B490">
        <v>295</v>
      </c>
      <c r="C490" t="str">
        <f>SUBSTITUTE(VLOOKUP(ups__2[[#This Row],[userID]],pengguna!A:B,2,TRUE),"-","")</f>
        <v>820419025092</v>
      </c>
      <c r="D490" t="s">
        <v>1437</v>
      </c>
      <c r="E490" t="s">
        <v>1</v>
      </c>
      <c r="F490" t="s">
        <v>1438</v>
      </c>
      <c r="G490" t="s">
        <v>1438</v>
      </c>
      <c r="H490" t="s">
        <v>15</v>
      </c>
      <c r="I490" t="s">
        <v>86</v>
      </c>
      <c r="J490" t="s">
        <v>5</v>
      </c>
      <c r="K490" t="s">
        <v>18</v>
      </c>
      <c r="L490" t="s">
        <v>18</v>
      </c>
      <c r="M490" t="s">
        <v>1</v>
      </c>
      <c r="N490" t="s">
        <v>1</v>
      </c>
      <c r="O490" t="s">
        <v>1439</v>
      </c>
      <c r="P490" s="1">
        <v>0.41262731481481479</v>
      </c>
      <c r="Q490" t="s">
        <v>1351</v>
      </c>
      <c r="R490" t="s">
        <v>8</v>
      </c>
      <c r="S490" t="s">
        <v>1440</v>
      </c>
      <c r="T490" t="s">
        <v>406</v>
      </c>
      <c r="U490" t="s">
        <v>11</v>
      </c>
      <c r="V490" t="s">
        <v>12</v>
      </c>
    </row>
    <row r="491" spans="1:22" x14ac:dyDescent="0.25">
      <c r="A491">
        <v>504</v>
      </c>
      <c r="B491">
        <v>450</v>
      </c>
      <c r="C491" t="str">
        <f>SUBSTITUTE(VLOOKUP(ups__2[[#This Row],[userID]],pengguna!A:B,2,TRUE),"-","")</f>
        <v>860127065056</v>
      </c>
      <c r="D491" t="s">
        <v>1437</v>
      </c>
      <c r="E491" t="s">
        <v>1</v>
      </c>
      <c r="F491" t="s">
        <v>1</v>
      </c>
      <c r="G491" t="s">
        <v>1441</v>
      </c>
      <c r="H491" t="s">
        <v>119</v>
      </c>
      <c r="I491" t="s">
        <v>174</v>
      </c>
      <c r="J491" t="s">
        <v>5</v>
      </c>
      <c r="K491" t="s">
        <v>17</v>
      </c>
      <c r="L491" t="s">
        <v>17</v>
      </c>
      <c r="M491" t="s">
        <v>17</v>
      </c>
      <c r="N491" t="s">
        <v>17</v>
      </c>
      <c r="O491" t="s">
        <v>1442</v>
      </c>
      <c r="P491" s="1">
        <v>0.44623842592592594</v>
      </c>
      <c r="Q491" t="s">
        <v>20</v>
      </c>
      <c r="R491" t="s">
        <v>31</v>
      </c>
      <c r="S491" t="s">
        <v>1443</v>
      </c>
      <c r="T491" t="s">
        <v>691</v>
      </c>
      <c r="U491" t="s">
        <v>11</v>
      </c>
      <c r="V491" t="s">
        <v>12</v>
      </c>
    </row>
    <row r="492" spans="1:22" x14ac:dyDescent="0.25">
      <c r="A492">
        <v>505</v>
      </c>
      <c r="B492">
        <v>158</v>
      </c>
      <c r="C492" t="str">
        <f>SUBSTITUTE(VLOOKUP(ups__2[[#This Row],[userID]],pengguna!A:B,2,TRUE),"-","")</f>
        <v>790610065450</v>
      </c>
      <c r="D492" t="s">
        <v>1437</v>
      </c>
      <c r="E492" t="s">
        <v>1</v>
      </c>
      <c r="F492" t="s">
        <v>1</v>
      </c>
      <c r="G492" t="s">
        <v>1444</v>
      </c>
      <c r="H492" t="s">
        <v>1445</v>
      </c>
      <c r="I492" t="s">
        <v>16</v>
      </c>
      <c r="J492" t="s">
        <v>18</v>
      </c>
      <c r="K492" t="s">
        <v>18</v>
      </c>
      <c r="L492" t="s">
        <v>18</v>
      </c>
      <c r="M492" t="s">
        <v>1</v>
      </c>
      <c r="N492" t="s">
        <v>1</v>
      </c>
      <c r="O492" t="s">
        <v>1446</v>
      </c>
      <c r="P492" s="1">
        <v>0.41957175925925927</v>
      </c>
      <c r="Q492" t="s">
        <v>872</v>
      </c>
      <c r="R492" t="s">
        <v>1</v>
      </c>
      <c r="S492" t="s">
        <v>1447</v>
      </c>
      <c r="T492" t="s">
        <v>22</v>
      </c>
      <c r="U492" t="s">
        <v>102</v>
      </c>
      <c r="V492" t="s">
        <v>1</v>
      </c>
    </row>
    <row r="493" spans="1:22" x14ac:dyDescent="0.25">
      <c r="A493">
        <v>506</v>
      </c>
      <c r="B493">
        <v>140</v>
      </c>
      <c r="C493" t="str">
        <f>SUBSTITUTE(VLOOKUP(ups__2[[#This Row],[userID]],pengguna!A:B,2,TRUE),"-","")</f>
        <v>780713015318</v>
      </c>
      <c r="D493" t="s">
        <v>1057</v>
      </c>
      <c r="E493" t="s">
        <v>1</v>
      </c>
      <c r="F493" t="s">
        <v>1</v>
      </c>
      <c r="G493" t="s">
        <v>1448</v>
      </c>
      <c r="H493" t="s">
        <v>153</v>
      </c>
      <c r="I493" t="s">
        <v>48</v>
      </c>
      <c r="J493" t="s">
        <v>18</v>
      </c>
      <c r="K493" t="s">
        <v>18</v>
      </c>
      <c r="L493" t="s">
        <v>18</v>
      </c>
      <c r="M493" t="s">
        <v>1</v>
      </c>
      <c r="N493" t="s">
        <v>1</v>
      </c>
      <c r="O493" t="s">
        <v>554</v>
      </c>
      <c r="P493" s="1">
        <v>4.8194444444444443E-2</v>
      </c>
      <c r="Q493" t="s">
        <v>733</v>
      </c>
      <c r="R493" t="s">
        <v>8</v>
      </c>
      <c r="S493" t="s">
        <v>1449</v>
      </c>
      <c r="T493" t="s">
        <v>44</v>
      </c>
      <c r="U493" t="s">
        <v>11</v>
      </c>
      <c r="V493" t="s">
        <v>1</v>
      </c>
    </row>
    <row r="494" spans="1:22" x14ac:dyDescent="0.25">
      <c r="A494">
        <v>507</v>
      </c>
      <c r="B494">
        <v>386</v>
      </c>
      <c r="C494" t="str">
        <f>SUBSTITUTE(VLOOKUP(ups__2[[#This Row],[userID]],pengguna!A:B,2,TRUE),"-","")</f>
        <v>840525045140</v>
      </c>
      <c r="D494" t="s">
        <v>1057</v>
      </c>
      <c r="E494" t="s">
        <v>1</v>
      </c>
      <c r="F494" t="s">
        <v>1</v>
      </c>
      <c r="G494" t="s">
        <v>1450</v>
      </c>
      <c r="H494" t="s">
        <v>153</v>
      </c>
      <c r="I494" t="s">
        <v>48</v>
      </c>
      <c r="J494" t="s">
        <v>60</v>
      </c>
      <c r="K494" t="s">
        <v>18</v>
      </c>
      <c r="L494" t="s">
        <v>18</v>
      </c>
      <c r="M494" t="s">
        <v>1</v>
      </c>
      <c r="N494" t="s">
        <v>1</v>
      </c>
      <c r="O494" t="s">
        <v>1451</v>
      </c>
      <c r="P494" s="1">
        <v>0.33980324074074075</v>
      </c>
      <c r="Q494" t="s">
        <v>1452</v>
      </c>
      <c r="R494" t="s">
        <v>31</v>
      </c>
      <c r="S494" t="s">
        <v>1453</v>
      </c>
      <c r="T494" t="s">
        <v>44</v>
      </c>
      <c r="U494" t="s">
        <v>11</v>
      </c>
      <c r="V494" t="s">
        <v>12</v>
      </c>
    </row>
    <row r="495" spans="1:22" x14ac:dyDescent="0.25">
      <c r="A495">
        <v>508</v>
      </c>
      <c r="B495">
        <v>134</v>
      </c>
      <c r="C495" t="str">
        <f>SUBSTITUTE(VLOOKUP(ups__2[[#This Row],[userID]],pengguna!A:B,2,TRUE),"-","")</f>
        <v>780414016134</v>
      </c>
      <c r="D495" t="s">
        <v>1057</v>
      </c>
      <c r="E495" t="s">
        <v>1</v>
      </c>
      <c r="F495" t="s">
        <v>1</v>
      </c>
      <c r="G495" t="s">
        <v>1454</v>
      </c>
      <c r="H495" t="s">
        <v>153</v>
      </c>
      <c r="I495" t="s">
        <v>114</v>
      </c>
      <c r="J495" t="s">
        <v>5</v>
      </c>
      <c r="K495" t="s">
        <v>18</v>
      </c>
      <c r="L495" t="s">
        <v>18</v>
      </c>
      <c r="M495" t="s">
        <v>1</v>
      </c>
      <c r="N495" t="s">
        <v>1</v>
      </c>
      <c r="O495" t="s">
        <v>1455</v>
      </c>
      <c r="P495" s="1">
        <v>4.8784722222222222E-2</v>
      </c>
      <c r="Q495" t="s">
        <v>20</v>
      </c>
      <c r="R495" t="s">
        <v>8</v>
      </c>
      <c r="S495" t="s">
        <v>1456</v>
      </c>
      <c r="T495" t="s">
        <v>10</v>
      </c>
      <c r="U495" t="s">
        <v>11</v>
      </c>
      <c r="V495" t="s">
        <v>12</v>
      </c>
    </row>
    <row r="496" spans="1:22" x14ac:dyDescent="0.25">
      <c r="A496">
        <v>509</v>
      </c>
      <c r="B496">
        <v>294</v>
      </c>
      <c r="C496" t="str">
        <f>SUBSTITUTE(VLOOKUP(ups__2[[#This Row],[userID]],pengguna!A:B,2,TRUE),"-","")</f>
        <v>820414085344</v>
      </c>
      <c r="D496" t="s">
        <v>1057</v>
      </c>
      <c r="E496" t="s">
        <v>1</v>
      </c>
      <c r="F496" t="s">
        <v>1</v>
      </c>
      <c r="G496" t="s">
        <v>1457</v>
      </c>
      <c r="H496" t="s">
        <v>153</v>
      </c>
      <c r="I496" t="s">
        <v>1055</v>
      </c>
      <c r="J496" t="s">
        <v>18</v>
      </c>
      <c r="K496" t="s">
        <v>18</v>
      </c>
      <c r="L496" t="s">
        <v>18</v>
      </c>
      <c r="M496" t="s">
        <v>1</v>
      </c>
      <c r="N496" t="s">
        <v>1</v>
      </c>
      <c r="O496" t="s">
        <v>971</v>
      </c>
      <c r="P496" s="1">
        <v>0.33907407407407408</v>
      </c>
      <c r="Q496" t="s">
        <v>1458</v>
      </c>
      <c r="R496" t="s">
        <v>8</v>
      </c>
      <c r="S496" t="s">
        <v>1459</v>
      </c>
      <c r="T496" t="s">
        <v>96</v>
      </c>
      <c r="U496" t="s">
        <v>11</v>
      </c>
      <c r="V496" t="s">
        <v>12</v>
      </c>
    </row>
    <row r="497" spans="1:22" x14ac:dyDescent="0.25">
      <c r="A497">
        <v>510</v>
      </c>
      <c r="B497">
        <v>311</v>
      </c>
      <c r="C497" t="str">
        <f>SUBSTITUTE(VLOOKUP(ups__2[[#This Row],[userID]],pengguna!A:B,2,TRUE),"-","")</f>
        <v>820731016617</v>
      </c>
      <c r="D497" t="s">
        <v>1057</v>
      </c>
      <c r="E497" t="s">
        <v>1</v>
      </c>
      <c r="F497" t="s">
        <v>1</v>
      </c>
      <c r="G497" t="s">
        <v>1460</v>
      </c>
      <c r="H497" t="s">
        <v>66</v>
      </c>
      <c r="I497" t="s">
        <v>98</v>
      </c>
      <c r="J497" t="s">
        <v>5</v>
      </c>
      <c r="K497" t="s">
        <v>17</v>
      </c>
      <c r="L497" t="s">
        <v>17</v>
      </c>
      <c r="M497" t="s">
        <v>17</v>
      </c>
      <c r="N497" t="s">
        <v>17</v>
      </c>
      <c r="O497" t="s">
        <v>1461</v>
      </c>
      <c r="P497" s="1">
        <v>0.51570601851851849</v>
      </c>
      <c r="Q497" t="s">
        <v>872</v>
      </c>
      <c r="R497" t="s">
        <v>51</v>
      </c>
      <c r="S497" t="s">
        <v>1462</v>
      </c>
      <c r="T497" t="s">
        <v>10</v>
      </c>
      <c r="U497" t="s">
        <v>11</v>
      </c>
      <c r="V497" t="s">
        <v>1</v>
      </c>
    </row>
    <row r="498" spans="1:22" x14ac:dyDescent="0.25">
      <c r="A498">
        <v>511</v>
      </c>
      <c r="B498">
        <v>259</v>
      </c>
      <c r="C498" t="str">
        <f>SUBSTITUTE(VLOOKUP(ups__2[[#This Row],[userID]],pengguna!A:B,2,TRUE),"-","")</f>
        <v>811004025205</v>
      </c>
      <c r="D498" t="s">
        <v>1057</v>
      </c>
      <c r="E498" t="s">
        <v>1</v>
      </c>
      <c r="F498" t="s">
        <v>1</v>
      </c>
      <c r="G498" t="s">
        <v>1463</v>
      </c>
      <c r="H498" t="s">
        <v>29</v>
      </c>
      <c r="I498" t="s">
        <v>531</v>
      </c>
      <c r="J498" t="s">
        <v>5</v>
      </c>
      <c r="K498" t="s">
        <v>5</v>
      </c>
      <c r="L498" t="s">
        <v>17</v>
      </c>
      <c r="M498" t="s">
        <v>17</v>
      </c>
      <c r="N498" t="s">
        <v>17</v>
      </c>
      <c r="O498" t="s">
        <v>387</v>
      </c>
      <c r="P498" s="1">
        <v>0.51817129629629632</v>
      </c>
      <c r="Q498" t="s">
        <v>1464</v>
      </c>
      <c r="R498" t="s">
        <v>31</v>
      </c>
      <c r="S498" t="s">
        <v>1465</v>
      </c>
      <c r="T498" t="s">
        <v>22</v>
      </c>
      <c r="U498" t="s">
        <v>11</v>
      </c>
      <c r="V498" t="s">
        <v>1</v>
      </c>
    </row>
    <row r="499" spans="1:22" x14ac:dyDescent="0.25">
      <c r="A499">
        <v>512</v>
      </c>
      <c r="B499">
        <v>360</v>
      </c>
      <c r="C499" t="str">
        <f>SUBSTITUTE(VLOOKUP(ups__2[[#This Row],[userID]],pengguna!A:B,2,TRUE),"-","")</f>
        <v>830901075484</v>
      </c>
      <c r="D499" t="s">
        <v>1057</v>
      </c>
      <c r="E499" t="s">
        <v>1</v>
      </c>
      <c r="F499" t="s">
        <v>1</v>
      </c>
      <c r="G499" t="s">
        <v>1466</v>
      </c>
      <c r="H499" t="s">
        <v>105</v>
      </c>
      <c r="I499" t="s">
        <v>86</v>
      </c>
      <c r="J499" t="s">
        <v>18</v>
      </c>
      <c r="K499" t="s">
        <v>18</v>
      </c>
      <c r="L499" t="s">
        <v>18</v>
      </c>
      <c r="M499" t="s">
        <v>1</v>
      </c>
      <c r="N499" t="s">
        <v>1</v>
      </c>
      <c r="O499" t="s">
        <v>1467</v>
      </c>
      <c r="P499" s="1">
        <v>0.55979166666666669</v>
      </c>
      <c r="Q499" t="s">
        <v>733</v>
      </c>
      <c r="R499" t="s">
        <v>223</v>
      </c>
      <c r="S499" t="s">
        <v>1468</v>
      </c>
      <c r="T499" t="s">
        <v>96</v>
      </c>
      <c r="U499" t="s">
        <v>11</v>
      </c>
      <c r="V499" t="s">
        <v>12</v>
      </c>
    </row>
    <row r="500" spans="1:22" x14ac:dyDescent="0.25">
      <c r="A500">
        <v>513</v>
      </c>
      <c r="B500">
        <v>645</v>
      </c>
      <c r="C500" t="str">
        <f>SUBSTITUTE(VLOOKUP(ups__2[[#This Row],[userID]],pengguna!A:B,2,TRUE),"-","")</f>
        <v>930820035921</v>
      </c>
      <c r="D500" t="s">
        <v>1057</v>
      </c>
      <c r="E500" t="s">
        <v>1</v>
      </c>
      <c r="F500" t="s">
        <v>1</v>
      </c>
      <c r="G500" t="s">
        <v>1165</v>
      </c>
      <c r="H500" t="s">
        <v>119</v>
      </c>
      <c r="I500" t="s">
        <v>227</v>
      </c>
      <c r="J500" t="s">
        <v>18</v>
      </c>
      <c r="K500" t="s">
        <v>18</v>
      </c>
      <c r="L500" t="s">
        <v>18</v>
      </c>
      <c r="M500" t="s">
        <v>1</v>
      </c>
      <c r="N500" t="s">
        <v>1</v>
      </c>
      <c r="O500" t="s">
        <v>1469</v>
      </c>
      <c r="P500" s="1">
        <v>8.3900462962962968E-2</v>
      </c>
      <c r="Q500" t="s">
        <v>20</v>
      </c>
      <c r="R500" t="s">
        <v>8</v>
      </c>
      <c r="S500" t="s">
        <v>1470</v>
      </c>
      <c r="T500" t="s">
        <v>96</v>
      </c>
      <c r="U500" t="s">
        <v>11</v>
      </c>
      <c r="V500" t="s">
        <v>12</v>
      </c>
    </row>
    <row r="501" spans="1:22" x14ac:dyDescent="0.25">
      <c r="A501">
        <v>514</v>
      </c>
      <c r="B501">
        <v>386</v>
      </c>
      <c r="C501" t="str">
        <f>SUBSTITUTE(VLOOKUP(ups__2[[#This Row],[userID]],pengguna!A:B,2,TRUE),"-","")</f>
        <v>840525045140</v>
      </c>
      <c r="D501" t="s">
        <v>1471</v>
      </c>
      <c r="E501" t="s">
        <v>1</v>
      </c>
      <c r="F501" t="s">
        <v>1</v>
      </c>
      <c r="G501" t="s">
        <v>668</v>
      </c>
      <c r="H501" t="s">
        <v>124</v>
      </c>
      <c r="I501" t="s">
        <v>48</v>
      </c>
      <c r="J501" t="s">
        <v>17</v>
      </c>
      <c r="K501" t="s">
        <v>17</v>
      </c>
      <c r="L501" t="s">
        <v>17</v>
      </c>
      <c r="M501" t="s">
        <v>17</v>
      </c>
      <c r="N501" t="s">
        <v>5</v>
      </c>
      <c r="O501" t="s">
        <v>669</v>
      </c>
      <c r="P501" s="1">
        <v>0.38671296296296298</v>
      </c>
      <c r="Q501" t="s">
        <v>733</v>
      </c>
      <c r="R501" t="s">
        <v>31</v>
      </c>
      <c r="S501" t="s">
        <v>1472</v>
      </c>
      <c r="T501" t="s">
        <v>44</v>
      </c>
      <c r="U501" t="s">
        <v>11</v>
      </c>
      <c r="V501" t="s">
        <v>1</v>
      </c>
    </row>
    <row r="502" spans="1:22" x14ac:dyDescent="0.25">
      <c r="A502">
        <v>515</v>
      </c>
      <c r="B502">
        <v>539</v>
      </c>
      <c r="C502" t="str">
        <f>SUBSTITUTE(VLOOKUP(ups__2[[#This Row],[userID]],pengguna!A:B,2,TRUE),"-","")</f>
        <v>751220026219</v>
      </c>
      <c r="D502" t="s">
        <v>1473</v>
      </c>
      <c r="E502" t="s">
        <v>1</v>
      </c>
      <c r="F502" t="s">
        <v>1</v>
      </c>
      <c r="G502" t="s">
        <v>1474</v>
      </c>
      <c r="H502" t="s">
        <v>66</v>
      </c>
      <c r="I502" t="s">
        <v>98</v>
      </c>
      <c r="J502" t="s">
        <v>5</v>
      </c>
      <c r="K502" t="s">
        <v>17</v>
      </c>
      <c r="L502" t="s">
        <v>5</v>
      </c>
      <c r="M502" t="s">
        <v>5</v>
      </c>
      <c r="N502" t="s">
        <v>17</v>
      </c>
      <c r="O502" t="s">
        <v>1475</v>
      </c>
      <c r="P502" s="1">
        <v>0.44513888888888886</v>
      </c>
      <c r="Q502" t="s">
        <v>429</v>
      </c>
      <c r="R502" t="s">
        <v>1</v>
      </c>
      <c r="S502" t="s">
        <v>1476</v>
      </c>
      <c r="T502" t="s">
        <v>1477</v>
      </c>
      <c r="U502" t="s">
        <v>11</v>
      </c>
      <c r="V502" t="s">
        <v>1</v>
      </c>
    </row>
    <row r="503" spans="1:22" x14ac:dyDescent="0.25">
      <c r="A503">
        <v>516</v>
      </c>
      <c r="B503">
        <v>259</v>
      </c>
      <c r="C503" t="str">
        <f>SUBSTITUTE(VLOOKUP(ups__2[[#This Row],[userID]],pengguna!A:B,2,TRUE),"-","")</f>
        <v>811004025205</v>
      </c>
      <c r="D503" t="s">
        <v>1471</v>
      </c>
      <c r="E503" t="s">
        <v>1</v>
      </c>
      <c r="F503" t="s">
        <v>1</v>
      </c>
      <c r="G503" t="s">
        <v>1463</v>
      </c>
      <c r="H503" t="s">
        <v>29</v>
      </c>
      <c r="I503" t="s">
        <v>531</v>
      </c>
      <c r="J503" t="s">
        <v>5</v>
      </c>
      <c r="K503" t="s">
        <v>5</v>
      </c>
      <c r="L503" t="s">
        <v>17</v>
      </c>
      <c r="M503" t="s">
        <v>17</v>
      </c>
      <c r="N503" t="s">
        <v>17</v>
      </c>
      <c r="O503" t="s">
        <v>387</v>
      </c>
      <c r="P503" s="1">
        <v>0.66684027777777777</v>
      </c>
      <c r="Q503" t="s">
        <v>1464</v>
      </c>
      <c r="R503" t="s">
        <v>31</v>
      </c>
      <c r="S503" t="s">
        <v>1478</v>
      </c>
      <c r="T503" t="s">
        <v>22</v>
      </c>
      <c r="U503" t="s">
        <v>11</v>
      </c>
      <c r="V503" t="s">
        <v>1</v>
      </c>
    </row>
    <row r="504" spans="1:22" x14ac:dyDescent="0.25">
      <c r="A504">
        <v>517</v>
      </c>
      <c r="B504">
        <v>40</v>
      </c>
      <c r="C504" t="str">
        <f>SUBSTITUTE(VLOOKUP(ups__2[[#This Row],[userID]],pengguna!A:B,2,TRUE),"-","")</f>
        <v>701006085968</v>
      </c>
      <c r="D504" t="s">
        <v>1479</v>
      </c>
      <c r="E504" t="s">
        <v>1</v>
      </c>
      <c r="F504" t="s">
        <v>1</v>
      </c>
      <c r="G504" t="s">
        <v>1480</v>
      </c>
      <c r="H504" t="s">
        <v>66</v>
      </c>
      <c r="I504" t="s">
        <v>98</v>
      </c>
      <c r="J504" t="s">
        <v>5</v>
      </c>
      <c r="K504" t="s">
        <v>17</v>
      </c>
      <c r="L504" t="s">
        <v>17</v>
      </c>
      <c r="M504" t="s">
        <v>17</v>
      </c>
      <c r="N504" t="s">
        <v>17</v>
      </c>
      <c r="O504" t="s">
        <v>1481</v>
      </c>
      <c r="P504" s="1">
        <v>0.36689814814814814</v>
      </c>
      <c r="Q504" t="s">
        <v>1482</v>
      </c>
      <c r="R504" t="s">
        <v>51</v>
      </c>
      <c r="S504" t="s">
        <v>1483</v>
      </c>
      <c r="T504" t="s">
        <v>1064</v>
      </c>
      <c r="U504" t="s">
        <v>11</v>
      </c>
      <c r="V504" t="s">
        <v>1</v>
      </c>
    </row>
    <row r="505" spans="1:22" x14ac:dyDescent="0.25">
      <c r="A505">
        <v>518</v>
      </c>
      <c r="B505">
        <v>303</v>
      </c>
      <c r="C505" t="str">
        <f>SUBSTITUTE(VLOOKUP(ups__2[[#This Row],[userID]],pengguna!A:B,2,TRUE),"-","")</f>
        <v>820614035544</v>
      </c>
      <c r="D505" t="s">
        <v>1479</v>
      </c>
      <c r="E505" t="s">
        <v>1</v>
      </c>
      <c r="F505" t="s">
        <v>1</v>
      </c>
      <c r="G505" t="s">
        <v>1142</v>
      </c>
      <c r="H505" t="s">
        <v>92</v>
      </c>
      <c r="I505" t="s">
        <v>77</v>
      </c>
      <c r="J505" t="s">
        <v>18</v>
      </c>
      <c r="K505" t="s">
        <v>18</v>
      </c>
      <c r="L505" t="s">
        <v>5</v>
      </c>
      <c r="M505" t="s">
        <v>1</v>
      </c>
      <c r="N505" t="s">
        <v>1</v>
      </c>
      <c r="O505" t="s">
        <v>1484</v>
      </c>
      <c r="P505" s="1">
        <v>0.26057870370370373</v>
      </c>
      <c r="Q505" t="s">
        <v>20</v>
      </c>
      <c r="R505" t="s">
        <v>8</v>
      </c>
      <c r="S505" t="s">
        <v>1485</v>
      </c>
      <c r="T505" t="s">
        <v>22</v>
      </c>
      <c r="U505" t="s">
        <v>11</v>
      </c>
      <c r="V505" t="s">
        <v>12</v>
      </c>
    </row>
    <row r="506" spans="1:22" x14ac:dyDescent="0.25">
      <c r="A506">
        <v>519</v>
      </c>
      <c r="B506">
        <v>402</v>
      </c>
      <c r="C506" t="str">
        <f>SUBSTITUTE(VLOOKUP(ups__2[[#This Row],[userID]],pengguna!A:B,2,TRUE),"-","")</f>
        <v>841126715199</v>
      </c>
      <c r="D506" t="s">
        <v>1479</v>
      </c>
      <c r="E506" t="s">
        <v>1</v>
      </c>
      <c r="F506" t="s">
        <v>1</v>
      </c>
      <c r="G506" t="s">
        <v>1486</v>
      </c>
      <c r="H506" t="s">
        <v>105</v>
      </c>
      <c r="I506" t="s">
        <v>98</v>
      </c>
      <c r="J506" t="s">
        <v>18</v>
      </c>
      <c r="K506" t="s">
        <v>18</v>
      </c>
      <c r="L506" t="s">
        <v>5</v>
      </c>
      <c r="M506" t="s">
        <v>5</v>
      </c>
      <c r="N506" t="s">
        <v>1</v>
      </c>
      <c r="O506" t="s">
        <v>1487</v>
      </c>
      <c r="P506" s="1">
        <v>0</v>
      </c>
      <c r="Q506" t="s">
        <v>100</v>
      </c>
      <c r="R506" t="s">
        <v>1</v>
      </c>
      <c r="S506" t="s">
        <v>1488</v>
      </c>
      <c r="T506" t="s">
        <v>470</v>
      </c>
      <c r="U506" t="s">
        <v>102</v>
      </c>
      <c r="V506" t="s">
        <v>1</v>
      </c>
    </row>
    <row r="507" spans="1:22" x14ac:dyDescent="0.25">
      <c r="A507">
        <v>520</v>
      </c>
      <c r="B507">
        <v>386</v>
      </c>
      <c r="C507" t="str">
        <f>SUBSTITUTE(VLOOKUP(ups__2[[#This Row],[userID]],pengguna!A:B,2,TRUE),"-","")</f>
        <v>840525045140</v>
      </c>
      <c r="D507" t="s">
        <v>1479</v>
      </c>
      <c r="E507" t="s">
        <v>1</v>
      </c>
      <c r="F507" t="s">
        <v>1</v>
      </c>
      <c r="G507" t="s">
        <v>1489</v>
      </c>
      <c r="H507" t="s">
        <v>124</v>
      </c>
      <c r="I507" t="s">
        <v>48</v>
      </c>
      <c r="J507" t="s">
        <v>5</v>
      </c>
      <c r="K507" t="s">
        <v>18</v>
      </c>
      <c r="L507" t="s">
        <v>18</v>
      </c>
      <c r="M507" t="s">
        <v>1</v>
      </c>
      <c r="N507" t="s">
        <v>1</v>
      </c>
      <c r="O507" t="s">
        <v>1490</v>
      </c>
      <c r="P507" s="1">
        <v>0.60416666666666663</v>
      </c>
      <c r="Q507" t="s">
        <v>176</v>
      </c>
      <c r="R507" t="s">
        <v>31</v>
      </c>
      <c r="S507" t="s">
        <v>1491</v>
      </c>
      <c r="T507" t="s">
        <v>44</v>
      </c>
      <c r="U507" t="s">
        <v>11</v>
      </c>
      <c r="V507" t="s">
        <v>12</v>
      </c>
    </row>
    <row r="508" spans="1:22" x14ac:dyDescent="0.25">
      <c r="A508">
        <v>521</v>
      </c>
      <c r="B508">
        <v>386</v>
      </c>
      <c r="C508" t="str">
        <f>SUBSTITUTE(VLOOKUP(ups__2[[#This Row],[userID]],pengguna!A:B,2,TRUE),"-","")</f>
        <v>840525045140</v>
      </c>
      <c r="D508" t="s">
        <v>1479</v>
      </c>
      <c r="E508" t="s">
        <v>1</v>
      </c>
      <c r="F508" t="s">
        <v>1</v>
      </c>
      <c r="G508" t="s">
        <v>1489</v>
      </c>
      <c r="H508" t="s">
        <v>124</v>
      </c>
      <c r="I508" t="s">
        <v>48</v>
      </c>
      <c r="J508" t="s">
        <v>18</v>
      </c>
      <c r="K508" t="s">
        <v>18</v>
      </c>
      <c r="L508" t="s">
        <v>18</v>
      </c>
      <c r="M508" t="s">
        <v>1</v>
      </c>
      <c r="N508" t="s">
        <v>1</v>
      </c>
      <c r="O508" t="s">
        <v>1492</v>
      </c>
      <c r="P508" s="1">
        <v>0.60532407407407407</v>
      </c>
      <c r="Q508" t="s">
        <v>733</v>
      </c>
      <c r="R508" t="s">
        <v>31</v>
      </c>
      <c r="S508" t="s">
        <v>1493</v>
      </c>
      <c r="T508" t="s">
        <v>44</v>
      </c>
      <c r="U508" t="s">
        <v>11</v>
      </c>
      <c r="V508" t="s">
        <v>12</v>
      </c>
    </row>
    <row r="509" spans="1:22" x14ac:dyDescent="0.25">
      <c r="A509">
        <v>522</v>
      </c>
      <c r="B509">
        <v>386</v>
      </c>
      <c r="C509" t="str">
        <f>SUBSTITUTE(VLOOKUP(ups__2[[#This Row],[userID]],pengguna!A:B,2,TRUE),"-","")</f>
        <v>840525045140</v>
      </c>
      <c r="D509" t="s">
        <v>1479</v>
      </c>
      <c r="E509" t="s">
        <v>1</v>
      </c>
      <c r="F509" t="s">
        <v>1</v>
      </c>
      <c r="G509" t="s">
        <v>1494</v>
      </c>
      <c r="H509" t="s">
        <v>124</v>
      </c>
      <c r="I509" t="s">
        <v>48</v>
      </c>
      <c r="J509" t="s">
        <v>18</v>
      </c>
      <c r="K509" t="s">
        <v>18</v>
      </c>
      <c r="L509" t="s">
        <v>5</v>
      </c>
      <c r="M509" t="s">
        <v>5</v>
      </c>
      <c r="N509" t="s">
        <v>1</v>
      </c>
      <c r="O509" t="s">
        <v>1487</v>
      </c>
      <c r="P509" s="1">
        <v>0.6063425925925926</v>
      </c>
      <c r="Q509" t="s">
        <v>100</v>
      </c>
      <c r="R509" t="s">
        <v>31</v>
      </c>
      <c r="S509" t="s">
        <v>1495</v>
      </c>
      <c r="T509" t="s">
        <v>44</v>
      </c>
      <c r="U509" t="s">
        <v>102</v>
      </c>
      <c r="V509" t="s">
        <v>1</v>
      </c>
    </row>
    <row r="510" spans="1:22" x14ac:dyDescent="0.25">
      <c r="A510">
        <v>523</v>
      </c>
      <c r="B510">
        <v>386</v>
      </c>
      <c r="C510" t="str">
        <f>SUBSTITUTE(VLOOKUP(ups__2[[#This Row],[userID]],pengguna!A:B,2,TRUE),"-","")</f>
        <v>840525045140</v>
      </c>
      <c r="D510" t="s">
        <v>1479</v>
      </c>
      <c r="E510" t="s">
        <v>1</v>
      </c>
      <c r="F510" t="s">
        <v>1</v>
      </c>
      <c r="G510" t="s">
        <v>1494</v>
      </c>
      <c r="H510" t="s">
        <v>124</v>
      </c>
      <c r="I510" t="s">
        <v>48</v>
      </c>
      <c r="J510" t="s">
        <v>18</v>
      </c>
      <c r="K510" t="s">
        <v>18</v>
      </c>
      <c r="L510" t="s">
        <v>5</v>
      </c>
      <c r="M510" t="s">
        <v>5</v>
      </c>
      <c r="N510" t="s">
        <v>1</v>
      </c>
      <c r="O510" t="s">
        <v>1487</v>
      </c>
      <c r="P510" s="1">
        <v>0.60795138888888889</v>
      </c>
      <c r="Q510" t="s">
        <v>100</v>
      </c>
      <c r="R510" t="s">
        <v>31</v>
      </c>
      <c r="S510" t="s">
        <v>1496</v>
      </c>
      <c r="T510" t="s">
        <v>44</v>
      </c>
      <c r="U510" t="s">
        <v>102</v>
      </c>
      <c r="V510" t="s">
        <v>1</v>
      </c>
    </row>
    <row r="511" spans="1:22" x14ac:dyDescent="0.25">
      <c r="A511">
        <v>524</v>
      </c>
      <c r="B511">
        <v>386</v>
      </c>
      <c r="C511" t="str">
        <f>SUBSTITUTE(VLOOKUP(ups__2[[#This Row],[userID]],pengguna!A:B,2,TRUE),"-","")</f>
        <v>840525045140</v>
      </c>
      <c r="D511" t="s">
        <v>1479</v>
      </c>
      <c r="E511" t="s">
        <v>1</v>
      </c>
      <c r="F511" t="s">
        <v>1</v>
      </c>
      <c r="G511" t="s">
        <v>1</v>
      </c>
      <c r="H511" t="s">
        <v>124</v>
      </c>
      <c r="I511" t="s">
        <v>48</v>
      </c>
      <c r="J511" t="s">
        <v>18</v>
      </c>
      <c r="K511" t="s">
        <v>18</v>
      </c>
      <c r="L511" t="s">
        <v>5</v>
      </c>
      <c r="M511" t="s">
        <v>5</v>
      </c>
      <c r="N511" t="s">
        <v>1</v>
      </c>
      <c r="O511" t="s">
        <v>1487</v>
      </c>
      <c r="P511" s="1">
        <v>0.60884259259259255</v>
      </c>
      <c r="Q511" t="s">
        <v>733</v>
      </c>
      <c r="R511" t="s">
        <v>31</v>
      </c>
      <c r="S511" t="s">
        <v>1497</v>
      </c>
      <c r="T511" t="s">
        <v>44</v>
      </c>
      <c r="U511" t="s">
        <v>102</v>
      </c>
      <c r="V511" t="s">
        <v>1</v>
      </c>
    </row>
    <row r="512" spans="1:22" x14ac:dyDescent="0.25">
      <c r="A512">
        <v>525</v>
      </c>
      <c r="B512">
        <v>386</v>
      </c>
      <c r="C512" t="str">
        <f>SUBSTITUTE(VLOOKUP(ups__2[[#This Row],[userID]],pengguna!A:B,2,TRUE),"-","")</f>
        <v>840525045140</v>
      </c>
      <c r="D512" t="s">
        <v>1479</v>
      </c>
      <c r="E512" t="s">
        <v>1</v>
      </c>
      <c r="F512" t="s">
        <v>1</v>
      </c>
      <c r="G512" t="s">
        <v>1498</v>
      </c>
      <c r="H512" t="s">
        <v>105</v>
      </c>
      <c r="I512" t="s">
        <v>48</v>
      </c>
      <c r="J512" t="s">
        <v>18</v>
      </c>
      <c r="K512" t="s">
        <v>18</v>
      </c>
      <c r="L512" t="s">
        <v>18</v>
      </c>
      <c r="M512" t="s">
        <v>1</v>
      </c>
      <c r="N512" t="s">
        <v>1</v>
      </c>
      <c r="O512" t="s">
        <v>1432</v>
      </c>
      <c r="P512" s="1">
        <v>0.3271296296296296</v>
      </c>
      <c r="Q512" t="s">
        <v>176</v>
      </c>
      <c r="R512" t="s">
        <v>31</v>
      </c>
      <c r="S512" t="s">
        <v>1499</v>
      </c>
      <c r="T512" t="s">
        <v>44</v>
      </c>
      <c r="U512" t="s">
        <v>11</v>
      </c>
      <c r="V512" t="s">
        <v>12</v>
      </c>
    </row>
    <row r="513" spans="1:22" x14ac:dyDescent="0.25">
      <c r="A513">
        <v>526</v>
      </c>
      <c r="B513">
        <v>386</v>
      </c>
      <c r="C513" t="str">
        <f>SUBSTITUTE(VLOOKUP(ups__2[[#This Row],[userID]],pengguna!A:B,2,TRUE),"-","")</f>
        <v>840525045140</v>
      </c>
      <c r="D513" t="s">
        <v>1479</v>
      </c>
      <c r="E513" t="s">
        <v>1</v>
      </c>
      <c r="F513" t="s">
        <v>1</v>
      </c>
      <c r="G513" t="s">
        <v>1500</v>
      </c>
      <c r="H513" t="s">
        <v>105</v>
      </c>
      <c r="I513" t="s">
        <v>48</v>
      </c>
      <c r="J513" t="s">
        <v>18</v>
      </c>
      <c r="K513" t="s">
        <v>18</v>
      </c>
      <c r="L513" t="s">
        <v>18</v>
      </c>
      <c r="M513" t="s">
        <v>1</v>
      </c>
      <c r="N513" t="s">
        <v>1</v>
      </c>
      <c r="O513" t="s">
        <v>1432</v>
      </c>
      <c r="P513" s="1">
        <v>0.61993055555555554</v>
      </c>
      <c r="Q513" t="s">
        <v>176</v>
      </c>
      <c r="R513" t="s">
        <v>31</v>
      </c>
      <c r="S513" t="s">
        <v>1501</v>
      </c>
      <c r="T513" t="s">
        <v>44</v>
      </c>
      <c r="U513" t="s">
        <v>11</v>
      </c>
      <c r="V513" t="s">
        <v>12</v>
      </c>
    </row>
    <row r="514" spans="1:22" x14ac:dyDescent="0.25">
      <c r="A514">
        <v>527</v>
      </c>
      <c r="B514">
        <v>386</v>
      </c>
      <c r="C514" t="str">
        <f>SUBSTITUTE(VLOOKUP(ups__2[[#This Row],[userID]],pengguna!A:B,2,TRUE),"-","")</f>
        <v>840525045140</v>
      </c>
      <c r="D514" t="s">
        <v>1479</v>
      </c>
      <c r="E514" t="s">
        <v>1</v>
      </c>
      <c r="F514" t="s">
        <v>1</v>
      </c>
      <c r="G514" t="s">
        <v>1</v>
      </c>
      <c r="H514" t="s">
        <v>92</v>
      </c>
      <c r="I514" t="s">
        <v>48</v>
      </c>
      <c r="J514" t="s">
        <v>5</v>
      </c>
      <c r="K514" t="s">
        <v>18</v>
      </c>
      <c r="L514" t="s">
        <v>18</v>
      </c>
      <c r="M514" t="s">
        <v>1</v>
      </c>
      <c r="N514" t="s">
        <v>1</v>
      </c>
      <c r="O514" t="s">
        <v>554</v>
      </c>
      <c r="P514" s="1">
        <v>0.62071759259259263</v>
      </c>
      <c r="Q514" t="s">
        <v>1452</v>
      </c>
      <c r="R514" t="s">
        <v>31</v>
      </c>
      <c r="S514" t="s">
        <v>1502</v>
      </c>
      <c r="T514" t="s">
        <v>44</v>
      </c>
      <c r="U514" t="s">
        <v>11</v>
      </c>
      <c r="V514" t="s">
        <v>12</v>
      </c>
    </row>
    <row r="515" spans="1:22" x14ac:dyDescent="0.25">
      <c r="A515">
        <v>528</v>
      </c>
      <c r="B515">
        <v>386</v>
      </c>
      <c r="C515" t="str">
        <f>SUBSTITUTE(VLOOKUP(ups__2[[#This Row],[userID]],pengguna!A:B,2,TRUE),"-","")</f>
        <v>840525045140</v>
      </c>
      <c r="D515" t="s">
        <v>1479</v>
      </c>
      <c r="E515" t="s">
        <v>1</v>
      </c>
      <c r="F515" t="s">
        <v>1</v>
      </c>
      <c r="G515" t="s">
        <v>1500</v>
      </c>
      <c r="H515" t="s">
        <v>105</v>
      </c>
      <c r="I515" t="s">
        <v>48</v>
      </c>
      <c r="J515" t="s">
        <v>18</v>
      </c>
      <c r="K515" t="s">
        <v>18</v>
      </c>
      <c r="L515" t="s">
        <v>18</v>
      </c>
      <c r="M515" t="s">
        <v>1</v>
      </c>
      <c r="N515" t="s">
        <v>1</v>
      </c>
      <c r="O515" t="s">
        <v>1432</v>
      </c>
      <c r="P515" s="1">
        <v>0.62261574074074078</v>
      </c>
      <c r="Q515" t="s">
        <v>176</v>
      </c>
      <c r="R515" t="s">
        <v>31</v>
      </c>
      <c r="S515" t="s">
        <v>1503</v>
      </c>
      <c r="T515" t="s">
        <v>44</v>
      </c>
      <c r="U515" t="s">
        <v>11</v>
      </c>
      <c r="V515" t="s">
        <v>12</v>
      </c>
    </row>
    <row r="516" spans="1:22" x14ac:dyDescent="0.25">
      <c r="A516">
        <v>529</v>
      </c>
      <c r="B516">
        <v>386</v>
      </c>
      <c r="C516" t="str">
        <f>SUBSTITUTE(VLOOKUP(ups__2[[#This Row],[userID]],pengguna!A:B,2,TRUE),"-","")</f>
        <v>840525045140</v>
      </c>
      <c r="D516" t="s">
        <v>1479</v>
      </c>
      <c r="E516" t="s">
        <v>1</v>
      </c>
      <c r="F516" t="s">
        <v>1</v>
      </c>
      <c r="G516" t="s">
        <v>1504</v>
      </c>
      <c r="H516" t="s">
        <v>92</v>
      </c>
      <c r="I516" t="s">
        <v>48</v>
      </c>
      <c r="J516" t="s">
        <v>5</v>
      </c>
      <c r="K516" t="s">
        <v>18</v>
      </c>
      <c r="L516" t="s">
        <v>18</v>
      </c>
      <c r="M516" t="s">
        <v>1</v>
      </c>
      <c r="N516" t="s">
        <v>1</v>
      </c>
      <c r="O516" t="s">
        <v>554</v>
      </c>
      <c r="P516" s="1">
        <v>0.33170138888888889</v>
      </c>
      <c r="Q516" t="s">
        <v>1452</v>
      </c>
      <c r="R516" t="s">
        <v>31</v>
      </c>
      <c r="S516" t="s">
        <v>1505</v>
      </c>
      <c r="T516" t="s">
        <v>44</v>
      </c>
      <c r="U516" t="s">
        <v>11</v>
      </c>
      <c r="V516" t="s">
        <v>12</v>
      </c>
    </row>
    <row r="517" spans="1:22" x14ac:dyDescent="0.25">
      <c r="A517">
        <v>530</v>
      </c>
      <c r="B517">
        <v>386</v>
      </c>
      <c r="C517" t="str">
        <f>SUBSTITUTE(VLOOKUP(ups__2[[#This Row],[userID]],pengguna!A:B,2,TRUE),"-","")</f>
        <v>840525045140</v>
      </c>
      <c r="D517" t="s">
        <v>1479</v>
      </c>
      <c r="E517" t="s">
        <v>1</v>
      </c>
      <c r="F517" t="s">
        <v>1</v>
      </c>
      <c r="G517" t="s">
        <v>1506</v>
      </c>
      <c r="H517" t="s">
        <v>105</v>
      </c>
      <c r="I517" t="s">
        <v>48</v>
      </c>
      <c r="J517" t="s">
        <v>18</v>
      </c>
      <c r="K517" t="s">
        <v>18</v>
      </c>
      <c r="L517" t="s">
        <v>5</v>
      </c>
      <c r="M517" t="s">
        <v>1</v>
      </c>
      <c r="N517" t="s">
        <v>1</v>
      </c>
      <c r="O517" t="s">
        <v>1432</v>
      </c>
      <c r="P517" s="1">
        <v>0.62446759259259255</v>
      </c>
      <c r="Q517" t="s">
        <v>176</v>
      </c>
      <c r="R517" t="s">
        <v>31</v>
      </c>
      <c r="S517" t="s">
        <v>1507</v>
      </c>
      <c r="T517" t="s">
        <v>44</v>
      </c>
      <c r="U517" t="s">
        <v>11</v>
      </c>
      <c r="V517" t="s">
        <v>12</v>
      </c>
    </row>
    <row r="518" spans="1:22" x14ac:dyDescent="0.25">
      <c r="A518">
        <v>531</v>
      </c>
      <c r="B518">
        <v>386</v>
      </c>
      <c r="C518" t="str">
        <f>SUBSTITUTE(VLOOKUP(ups__2[[#This Row],[userID]],pengguna!A:B,2,TRUE),"-","")</f>
        <v>840525045140</v>
      </c>
      <c r="D518" t="s">
        <v>1479</v>
      </c>
      <c r="E518" t="s">
        <v>1</v>
      </c>
      <c r="F518" t="s">
        <v>1</v>
      </c>
      <c r="G518" t="s">
        <v>1506</v>
      </c>
      <c r="H518" t="s">
        <v>105</v>
      </c>
      <c r="I518" t="s">
        <v>48</v>
      </c>
      <c r="J518" t="s">
        <v>18</v>
      </c>
      <c r="K518" t="s">
        <v>18</v>
      </c>
      <c r="L518" t="s">
        <v>18</v>
      </c>
      <c r="M518" t="s">
        <v>1</v>
      </c>
      <c r="N518" t="s">
        <v>1</v>
      </c>
      <c r="O518" t="s">
        <v>1432</v>
      </c>
      <c r="P518" s="1">
        <v>0.12562499999999999</v>
      </c>
      <c r="Q518" t="s">
        <v>176</v>
      </c>
      <c r="R518" t="s">
        <v>31</v>
      </c>
      <c r="S518" t="s">
        <v>1508</v>
      </c>
      <c r="T518" t="s">
        <v>44</v>
      </c>
      <c r="U518" t="s">
        <v>11</v>
      </c>
      <c r="V518" t="s">
        <v>12</v>
      </c>
    </row>
    <row r="519" spans="1:22" x14ac:dyDescent="0.25">
      <c r="A519">
        <v>532</v>
      </c>
      <c r="B519">
        <v>386</v>
      </c>
      <c r="C519" t="str">
        <f>SUBSTITUTE(VLOOKUP(ups__2[[#This Row],[userID]],pengguna!A:B,2,TRUE),"-","")</f>
        <v>840525045140</v>
      </c>
      <c r="D519" t="s">
        <v>1479</v>
      </c>
      <c r="E519" t="s">
        <v>1</v>
      </c>
      <c r="F519" t="s">
        <v>1</v>
      </c>
      <c r="G519" t="s">
        <v>1186</v>
      </c>
      <c r="H519" t="s">
        <v>124</v>
      </c>
      <c r="I519" t="s">
        <v>48</v>
      </c>
      <c r="J519" t="s">
        <v>18</v>
      </c>
      <c r="K519" t="s">
        <v>18</v>
      </c>
      <c r="L519" t="s">
        <v>18</v>
      </c>
      <c r="M519" t="s">
        <v>1</v>
      </c>
      <c r="N519" t="s">
        <v>1</v>
      </c>
      <c r="O519" t="s">
        <v>1432</v>
      </c>
      <c r="P519" s="1">
        <v>0.62631944444444443</v>
      </c>
      <c r="Q519" t="s">
        <v>176</v>
      </c>
      <c r="R519" t="s">
        <v>31</v>
      </c>
      <c r="S519" t="s">
        <v>1509</v>
      </c>
      <c r="T519" t="s">
        <v>44</v>
      </c>
      <c r="U519" t="s">
        <v>11</v>
      </c>
      <c r="V519" t="s">
        <v>12</v>
      </c>
    </row>
    <row r="520" spans="1:22" x14ac:dyDescent="0.25">
      <c r="A520">
        <v>533</v>
      </c>
      <c r="B520">
        <v>386</v>
      </c>
      <c r="C520" t="str">
        <f>SUBSTITUTE(VLOOKUP(ups__2[[#This Row],[userID]],pengguna!A:B,2,TRUE),"-","")</f>
        <v>840525045140</v>
      </c>
      <c r="D520" t="s">
        <v>1479</v>
      </c>
      <c r="E520" t="s">
        <v>1</v>
      </c>
      <c r="F520" t="s">
        <v>1</v>
      </c>
      <c r="G520" t="s">
        <v>1186</v>
      </c>
      <c r="H520" t="s">
        <v>124</v>
      </c>
      <c r="I520" t="s">
        <v>48</v>
      </c>
      <c r="J520" t="s">
        <v>18</v>
      </c>
      <c r="K520" t="s">
        <v>18</v>
      </c>
      <c r="L520" t="s">
        <v>18</v>
      </c>
      <c r="M520" t="s">
        <v>1</v>
      </c>
      <c r="N520" t="s">
        <v>1</v>
      </c>
      <c r="O520" t="s">
        <v>971</v>
      </c>
      <c r="P520" s="1">
        <v>0.64312499999999995</v>
      </c>
      <c r="Q520" t="s">
        <v>176</v>
      </c>
      <c r="R520" t="s">
        <v>31</v>
      </c>
      <c r="S520" t="s">
        <v>1510</v>
      </c>
      <c r="T520" t="s">
        <v>44</v>
      </c>
      <c r="U520" t="s">
        <v>11</v>
      </c>
      <c r="V520" t="s">
        <v>12</v>
      </c>
    </row>
    <row r="521" spans="1:22" x14ac:dyDescent="0.25">
      <c r="A521">
        <v>534</v>
      </c>
      <c r="B521">
        <v>386</v>
      </c>
      <c r="C521" t="str">
        <f>SUBSTITUTE(VLOOKUP(ups__2[[#This Row],[userID]],pengguna!A:B,2,TRUE),"-","")</f>
        <v>840525045140</v>
      </c>
      <c r="D521" t="s">
        <v>1479</v>
      </c>
      <c r="E521" t="s">
        <v>1</v>
      </c>
      <c r="F521" t="s">
        <v>1</v>
      </c>
      <c r="G521" t="s">
        <v>1511</v>
      </c>
      <c r="H521" t="s">
        <v>124</v>
      </c>
      <c r="I521" t="s">
        <v>48</v>
      </c>
      <c r="J521" t="s">
        <v>18</v>
      </c>
      <c r="K521" t="s">
        <v>18</v>
      </c>
      <c r="L521" t="s">
        <v>5</v>
      </c>
      <c r="M521" t="s">
        <v>5</v>
      </c>
      <c r="N521" t="s">
        <v>1</v>
      </c>
      <c r="O521" t="s">
        <v>1512</v>
      </c>
      <c r="P521" s="1">
        <v>0.6438194444444445</v>
      </c>
      <c r="Q521" t="s">
        <v>733</v>
      </c>
      <c r="R521" t="s">
        <v>31</v>
      </c>
      <c r="S521" t="s">
        <v>1513</v>
      </c>
      <c r="T521" t="s">
        <v>44</v>
      </c>
      <c r="U521" t="s">
        <v>102</v>
      </c>
      <c r="V521" t="s">
        <v>1</v>
      </c>
    </row>
    <row r="522" spans="1:22" x14ac:dyDescent="0.25">
      <c r="A522">
        <v>535</v>
      </c>
      <c r="B522">
        <v>386</v>
      </c>
      <c r="C522" t="str">
        <f>SUBSTITUTE(VLOOKUP(ups__2[[#This Row],[userID]],pengguna!A:B,2,TRUE),"-","")</f>
        <v>840525045140</v>
      </c>
      <c r="D522" t="s">
        <v>1479</v>
      </c>
      <c r="E522" t="s">
        <v>1</v>
      </c>
      <c r="F522" t="s">
        <v>1</v>
      </c>
      <c r="G522" t="s">
        <v>1514</v>
      </c>
      <c r="H522" t="s">
        <v>105</v>
      </c>
      <c r="I522" t="s">
        <v>48</v>
      </c>
      <c r="J522" t="s">
        <v>18</v>
      </c>
      <c r="K522" t="s">
        <v>18</v>
      </c>
      <c r="L522" t="s">
        <v>18</v>
      </c>
      <c r="M522" t="s">
        <v>1</v>
      </c>
      <c r="N522" t="s">
        <v>1</v>
      </c>
      <c r="O522" t="s">
        <v>1432</v>
      </c>
      <c r="P522" s="1">
        <v>0.64446759259259256</v>
      </c>
      <c r="Q522" t="s">
        <v>176</v>
      </c>
      <c r="R522" t="s">
        <v>31</v>
      </c>
      <c r="S522" t="s">
        <v>1515</v>
      </c>
      <c r="T522" t="s">
        <v>44</v>
      </c>
      <c r="U522" t="s">
        <v>11</v>
      </c>
      <c r="V522" t="s">
        <v>12</v>
      </c>
    </row>
    <row r="523" spans="1:22" x14ac:dyDescent="0.25">
      <c r="A523">
        <v>536</v>
      </c>
      <c r="B523">
        <v>386</v>
      </c>
      <c r="C523" t="str">
        <f>SUBSTITUTE(VLOOKUP(ups__2[[#This Row],[userID]],pengguna!A:B,2,TRUE),"-","")</f>
        <v>840525045140</v>
      </c>
      <c r="D523" t="s">
        <v>1479</v>
      </c>
      <c r="E523" t="s">
        <v>1</v>
      </c>
      <c r="F523" t="s">
        <v>1</v>
      </c>
      <c r="G523" t="s">
        <v>1514</v>
      </c>
      <c r="H523" t="s">
        <v>124</v>
      </c>
      <c r="I523" t="s">
        <v>48</v>
      </c>
      <c r="J523" t="s">
        <v>18</v>
      </c>
      <c r="K523" t="s">
        <v>18</v>
      </c>
      <c r="L523" t="s">
        <v>18</v>
      </c>
      <c r="M523" t="s">
        <v>1</v>
      </c>
      <c r="N523" t="s">
        <v>1</v>
      </c>
      <c r="O523" t="s">
        <v>971</v>
      </c>
      <c r="P523" s="1">
        <v>0.64547453703703705</v>
      </c>
      <c r="Q523" t="s">
        <v>176</v>
      </c>
      <c r="R523" t="s">
        <v>31</v>
      </c>
      <c r="S523" t="s">
        <v>1516</v>
      </c>
      <c r="T523" t="s">
        <v>44</v>
      </c>
      <c r="U523" t="s">
        <v>11</v>
      </c>
      <c r="V523" t="s">
        <v>12</v>
      </c>
    </row>
    <row r="524" spans="1:22" x14ac:dyDescent="0.25">
      <c r="A524">
        <v>537</v>
      </c>
      <c r="B524">
        <v>386</v>
      </c>
      <c r="C524" t="str">
        <f>SUBSTITUTE(VLOOKUP(ups__2[[#This Row],[userID]],pengguna!A:B,2,TRUE),"-","")</f>
        <v>840525045140</v>
      </c>
      <c r="D524" t="s">
        <v>1479</v>
      </c>
      <c r="E524" t="s">
        <v>1</v>
      </c>
      <c r="F524" t="s">
        <v>1</v>
      </c>
      <c r="G524" t="s">
        <v>1514</v>
      </c>
      <c r="H524" t="s">
        <v>124</v>
      </c>
      <c r="I524" t="s">
        <v>48</v>
      </c>
      <c r="J524" t="s">
        <v>18</v>
      </c>
      <c r="K524" t="s">
        <v>18</v>
      </c>
      <c r="L524" t="s">
        <v>18</v>
      </c>
      <c r="M524" t="s">
        <v>1</v>
      </c>
      <c r="N524" t="s">
        <v>1</v>
      </c>
      <c r="O524" t="s">
        <v>971</v>
      </c>
      <c r="P524" s="1">
        <v>0.64644675925925921</v>
      </c>
      <c r="Q524" t="s">
        <v>176</v>
      </c>
      <c r="R524" t="s">
        <v>31</v>
      </c>
      <c r="S524" t="s">
        <v>1517</v>
      </c>
      <c r="T524" t="s">
        <v>44</v>
      </c>
      <c r="U524" t="s">
        <v>11</v>
      </c>
      <c r="V524" t="s">
        <v>12</v>
      </c>
    </row>
    <row r="525" spans="1:22" x14ac:dyDescent="0.25">
      <c r="A525">
        <v>538</v>
      </c>
      <c r="B525">
        <v>386</v>
      </c>
      <c r="C525" t="str">
        <f>SUBSTITUTE(VLOOKUP(ups__2[[#This Row],[userID]],pengguna!A:B,2,TRUE),"-","")</f>
        <v>840525045140</v>
      </c>
      <c r="D525" t="s">
        <v>1479</v>
      </c>
      <c r="E525" t="s">
        <v>1</v>
      </c>
      <c r="F525" t="s">
        <v>1504</v>
      </c>
      <c r="G525" t="s">
        <v>1504</v>
      </c>
      <c r="H525" t="s">
        <v>124</v>
      </c>
      <c r="I525" t="s">
        <v>48</v>
      </c>
      <c r="J525" t="s">
        <v>5</v>
      </c>
      <c r="K525" t="s">
        <v>18</v>
      </c>
      <c r="L525" t="s">
        <v>18</v>
      </c>
      <c r="M525" t="s">
        <v>1</v>
      </c>
      <c r="N525" t="s">
        <v>1</v>
      </c>
      <c r="O525" t="s">
        <v>554</v>
      </c>
      <c r="P525" s="1">
        <v>0.64717592592592588</v>
      </c>
      <c r="Q525" t="s">
        <v>1452</v>
      </c>
      <c r="R525" t="s">
        <v>31</v>
      </c>
      <c r="S525" t="s">
        <v>1518</v>
      </c>
      <c r="T525" t="s">
        <v>44</v>
      </c>
      <c r="U525" t="s">
        <v>11</v>
      </c>
      <c r="V525" t="s">
        <v>12</v>
      </c>
    </row>
    <row r="526" spans="1:22" x14ac:dyDescent="0.25">
      <c r="A526">
        <v>539</v>
      </c>
      <c r="B526">
        <v>425</v>
      </c>
      <c r="C526" t="str">
        <f>SUBSTITUTE(VLOOKUP(ups__2[[#This Row],[userID]],pengguna!A:B,2,TRUE),"-","")</f>
        <v>850614086154</v>
      </c>
      <c r="D526" t="s">
        <v>1479</v>
      </c>
      <c r="E526" t="s">
        <v>1</v>
      </c>
      <c r="F526" t="s">
        <v>1</v>
      </c>
      <c r="G526" t="s">
        <v>1297</v>
      </c>
      <c r="H526" t="s">
        <v>153</v>
      </c>
      <c r="I526" t="s">
        <v>48</v>
      </c>
      <c r="J526" t="s">
        <v>18</v>
      </c>
      <c r="K526" t="s">
        <v>18</v>
      </c>
      <c r="L526" t="s">
        <v>18</v>
      </c>
      <c r="M526" t="s">
        <v>1</v>
      </c>
      <c r="N526" t="s">
        <v>1</v>
      </c>
      <c r="O526" t="s">
        <v>1519</v>
      </c>
      <c r="P526" s="1">
        <v>0.66809027777777774</v>
      </c>
      <c r="Q526" t="s">
        <v>1520</v>
      </c>
      <c r="R526" t="s">
        <v>8</v>
      </c>
      <c r="S526" t="s">
        <v>1521</v>
      </c>
      <c r="T526" t="s">
        <v>406</v>
      </c>
      <c r="U526" t="s">
        <v>11</v>
      </c>
      <c r="V526" t="s">
        <v>1</v>
      </c>
    </row>
    <row r="527" spans="1:22" x14ac:dyDescent="0.25">
      <c r="A527">
        <v>540</v>
      </c>
      <c r="B527">
        <v>386</v>
      </c>
      <c r="C527" t="str">
        <f>SUBSTITUTE(VLOOKUP(ups__2[[#This Row],[userID]],pengguna!A:B,2,TRUE),"-","")</f>
        <v>840525045140</v>
      </c>
      <c r="D527" t="s">
        <v>1479</v>
      </c>
      <c r="E527" t="s">
        <v>1</v>
      </c>
      <c r="F527" t="s">
        <v>1</v>
      </c>
      <c r="G527" t="s">
        <v>668</v>
      </c>
      <c r="H527" t="s">
        <v>124</v>
      </c>
      <c r="I527" t="s">
        <v>48</v>
      </c>
      <c r="J527" t="s">
        <v>18</v>
      </c>
      <c r="K527" t="s">
        <v>18</v>
      </c>
      <c r="L527" t="s">
        <v>17</v>
      </c>
      <c r="M527" t="s">
        <v>17</v>
      </c>
      <c r="N527" t="s">
        <v>5</v>
      </c>
      <c r="O527" t="s">
        <v>1522</v>
      </c>
      <c r="P527" s="1">
        <v>0.68619212962962961</v>
      </c>
      <c r="Q527" t="s">
        <v>733</v>
      </c>
      <c r="R527" t="s">
        <v>31</v>
      </c>
      <c r="S527" t="s">
        <v>1523</v>
      </c>
      <c r="T527" t="s">
        <v>44</v>
      </c>
      <c r="U527" t="s">
        <v>11</v>
      </c>
      <c r="V527" t="s">
        <v>1</v>
      </c>
    </row>
    <row r="528" spans="1:22" x14ac:dyDescent="0.25">
      <c r="A528">
        <v>541</v>
      </c>
      <c r="B528">
        <v>386</v>
      </c>
      <c r="C528" t="str">
        <f>SUBSTITUTE(VLOOKUP(ups__2[[#This Row],[userID]],pengguna!A:B,2,TRUE),"-","")</f>
        <v>840525045140</v>
      </c>
      <c r="D528" t="s">
        <v>1479</v>
      </c>
      <c r="E528" t="s">
        <v>1</v>
      </c>
      <c r="F528" t="s">
        <v>1</v>
      </c>
      <c r="G528" t="s">
        <v>668</v>
      </c>
      <c r="H528" t="s">
        <v>124</v>
      </c>
      <c r="I528" t="s">
        <v>48</v>
      </c>
      <c r="J528" t="s">
        <v>18</v>
      </c>
      <c r="K528" t="s">
        <v>18</v>
      </c>
      <c r="L528" t="s">
        <v>5</v>
      </c>
      <c r="M528" t="s">
        <v>5</v>
      </c>
      <c r="N528" t="s">
        <v>1</v>
      </c>
      <c r="O528" t="s">
        <v>1487</v>
      </c>
      <c r="P528" s="1">
        <v>0.68752314814814819</v>
      </c>
      <c r="Q528" t="s">
        <v>733</v>
      </c>
      <c r="R528" t="s">
        <v>31</v>
      </c>
      <c r="S528" t="s">
        <v>1524</v>
      </c>
      <c r="T528" t="s">
        <v>44</v>
      </c>
      <c r="U528" t="s">
        <v>102</v>
      </c>
      <c r="V528" t="s">
        <v>1</v>
      </c>
    </row>
    <row r="529" spans="1:22" x14ac:dyDescent="0.25">
      <c r="A529">
        <v>542</v>
      </c>
      <c r="B529">
        <v>386</v>
      </c>
      <c r="C529" t="str">
        <f>SUBSTITUTE(VLOOKUP(ups__2[[#This Row],[userID]],pengguna!A:B,2,TRUE),"-","")</f>
        <v>840525045140</v>
      </c>
      <c r="D529" t="s">
        <v>1525</v>
      </c>
      <c r="E529" t="s">
        <v>1</v>
      </c>
      <c r="F529" t="s">
        <v>1</v>
      </c>
      <c r="G529" t="s">
        <v>1</v>
      </c>
      <c r="H529" t="s">
        <v>124</v>
      </c>
      <c r="I529" t="s">
        <v>48</v>
      </c>
      <c r="J529" t="s">
        <v>18</v>
      </c>
      <c r="K529" t="s">
        <v>18</v>
      </c>
      <c r="L529" t="s">
        <v>5</v>
      </c>
      <c r="M529" t="s">
        <v>5</v>
      </c>
      <c r="N529" t="s">
        <v>1</v>
      </c>
      <c r="O529" t="s">
        <v>1526</v>
      </c>
      <c r="P529" s="1">
        <v>0.34384259259259259</v>
      </c>
      <c r="Q529" t="s">
        <v>100</v>
      </c>
      <c r="R529" t="s">
        <v>31</v>
      </c>
      <c r="S529" t="s">
        <v>1527</v>
      </c>
      <c r="T529" t="s">
        <v>44</v>
      </c>
      <c r="U529" t="s">
        <v>102</v>
      </c>
      <c r="V529" t="s">
        <v>1</v>
      </c>
    </row>
    <row r="530" spans="1:22" x14ac:dyDescent="0.25">
      <c r="A530">
        <v>543</v>
      </c>
      <c r="B530">
        <v>386</v>
      </c>
      <c r="C530" t="str">
        <f>SUBSTITUTE(VLOOKUP(ups__2[[#This Row],[userID]],pengguna!A:B,2,TRUE),"-","")</f>
        <v>840525045140</v>
      </c>
      <c r="D530" t="s">
        <v>1525</v>
      </c>
      <c r="E530" t="s">
        <v>1</v>
      </c>
      <c r="F530" t="s">
        <v>1</v>
      </c>
      <c r="G530" t="s">
        <v>1528</v>
      </c>
      <c r="H530" t="s">
        <v>124</v>
      </c>
      <c r="I530" t="s">
        <v>48</v>
      </c>
      <c r="J530" t="s">
        <v>5</v>
      </c>
      <c r="K530" t="s">
        <v>18</v>
      </c>
      <c r="L530" t="s">
        <v>18</v>
      </c>
      <c r="M530" t="s">
        <v>1</v>
      </c>
      <c r="N530" t="s">
        <v>1</v>
      </c>
      <c r="O530" t="s">
        <v>554</v>
      </c>
      <c r="P530" s="1">
        <v>0.3447453703703704</v>
      </c>
      <c r="Q530" t="s">
        <v>1452</v>
      </c>
      <c r="R530" t="s">
        <v>31</v>
      </c>
      <c r="S530" t="s">
        <v>1529</v>
      </c>
      <c r="T530" t="s">
        <v>44</v>
      </c>
      <c r="U530" t="s">
        <v>11</v>
      </c>
      <c r="V530" t="s">
        <v>12</v>
      </c>
    </row>
    <row r="531" spans="1:22" x14ac:dyDescent="0.25">
      <c r="A531">
        <v>544</v>
      </c>
      <c r="B531">
        <v>386</v>
      </c>
      <c r="C531" t="str">
        <f>SUBSTITUTE(VLOOKUP(ups__2[[#This Row],[userID]],pengguna!A:B,2,TRUE),"-","")</f>
        <v>840525045140</v>
      </c>
      <c r="D531" t="s">
        <v>1525</v>
      </c>
      <c r="E531" t="s">
        <v>1</v>
      </c>
      <c r="F531" t="s">
        <v>1</v>
      </c>
      <c r="G531" t="s">
        <v>1528</v>
      </c>
      <c r="H531" t="s">
        <v>153</v>
      </c>
      <c r="I531" t="s">
        <v>48</v>
      </c>
      <c r="J531" t="s">
        <v>18</v>
      </c>
      <c r="K531" t="s">
        <v>18</v>
      </c>
      <c r="L531" t="s">
        <v>18</v>
      </c>
      <c r="M531" t="s">
        <v>1</v>
      </c>
      <c r="N531" t="s">
        <v>1</v>
      </c>
      <c r="O531" t="s">
        <v>554</v>
      </c>
      <c r="P531" s="1">
        <v>0.34554398148148147</v>
      </c>
      <c r="Q531" t="s">
        <v>1452</v>
      </c>
      <c r="R531" t="s">
        <v>31</v>
      </c>
      <c r="S531" t="s">
        <v>1530</v>
      </c>
      <c r="T531" t="s">
        <v>44</v>
      </c>
      <c r="U531" t="s">
        <v>11</v>
      </c>
      <c r="V531" t="s">
        <v>12</v>
      </c>
    </row>
    <row r="532" spans="1:22" x14ac:dyDescent="0.25">
      <c r="A532">
        <v>545</v>
      </c>
      <c r="B532">
        <v>386</v>
      </c>
      <c r="C532" t="str">
        <f>SUBSTITUTE(VLOOKUP(ups__2[[#This Row],[userID]],pengguna!A:B,2,TRUE),"-","")</f>
        <v>840525045140</v>
      </c>
      <c r="D532" t="s">
        <v>1525</v>
      </c>
      <c r="E532" t="s">
        <v>1</v>
      </c>
      <c r="F532" t="s">
        <v>1</v>
      </c>
      <c r="G532" t="s">
        <v>1528</v>
      </c>
      <c r="H532" t="s">
        <v>105</v>
      </c>
      <c r="I532" t="s">
        <v>48</v>
      </c>
      <c r="J532" t="s">
        <v>18</v>
      </c>
      <c r="K532" t="s">
        <v>18</v>
      </c>
      <c r="L532" t="s">
        <v>18</v>
      </c>
      <c r="M532" t="s">
        <v>1</v>
      </c>
      <c r="N532" t="s">
        <v>1</v>
      </c>
      <c r="O532" t="s">
        <v>1432</v>
      </c>
      <c r="P532" s="1">
        <v>0.34623842592592591</v>
      </c>
      <c r="Q532" t="s">
        <v>1452</v>
      </c>
      <c r="R532" t="s">
        <v>31</v>
      </c>
      <c r="S532" t="s">
        <v>1531</v>
      </c>
      <c r="T532" t="s">
        <v>44</v>
      </c>
      <c r="U532" t="s">
        <v>11</v>
      </c>
      <c r="V532" t="s">
        <v>12</v>
      </c>
    </row>
    <row r="533" spans="1:22" x14ac:dyDescent="0.25">
      <c r="A533">
        <v>546</v>
      </c>
      <c r="B533">
        <v>386</v>
      </c>
      <c r="C533" t="str">
        <f>SUBSTITUTE(VLOOKUP(ups__2[[#This Row],[userID]],pengguna!A:B,2,TRUE),"-","")</f>
        <v>840525045140</v>
      </c>
      <c r="D533" t="s">
        <v>1525</v>
      </c>
      <c r="E533" t="s">
        <v>1</v>
      </c>
      <c r="F533" t="s">
        <v>1</v>
      </c>
      <c r="G533" t="s">
        <v>1528</v>
      </c>
      <c r="H533" t="s">
        <v>124</v>
      </c>
      <c r="I533" t="s">
        <v>48</v>
      </c>
      <c r="J533" t="s">
        <v>18</v>
      </c>
      <c r="K533" t="s">
        <v>5</v>
      </c>
      <c r="L533" t="s">
        <v>5</v>
      </c>
      <c r="M533" t="s">
        <v>5</v>
      </c>
      <c r="N533" t="s">
        <v>1</v>
      </c>
      <c r="O533" t="s">
        <v>1487</v>
      </c>
      <c r="P533" s="1">
        <v>0.34679398148148149</v>
      </c>
      <c r="Q533" t="s">
        <v>100</v>
      </c>
      <c r="R533" t="s">
        <v>31</v>
      </c>
      <c r="S533" t="s">
        <v>1532</v>
      </c>
      <c r="T533" t="s">
        <v>44</v>
      </c>
      <c r="U533" t="s">
        <v>102</v>
      </c>
      <c r="V533" t="s">
        <v>1</v>
      </c>
    </row>
    <row r="534" spans="1:22" x14ac:dyDescent="0.25">
      <c r="A534">
        <v>547</v>
      </c>
      <c r="B534">
        <v>386</v>
      </c>
      <c r="C534" t="str">
        <f>SUBSTITUTE(VLOOKUP(ups__2[[#This Row],[userID]],pengguna!A:B,2,TRUE),"-","")</f>
        <v>840525045140</v>
      </c>
      <c r="D534" t="s">
        <v>1525</v>
      </c>
      <c r="E534" t="s">
        <v>1</v>
      </c>
      <c r="F534" t="s">
        <v>1</v>
      </c>
      <c r="G534" t="s">
        <v>1528</v>
      </c>
      <c r="H534" t="s">
        <v>124</v>
      </c>
      <c r="I534" t="s">
        <v>48</v>
      </c>
      <c r="J534" t="s">
        <v>18</v>
      </c>
      <c r="K534" t="s">
        <v>18</v>
      </c>
      <c r="L534" t="s">
        <v>5</v>
      </c>
      <c r="M534" t="s">
        <v>5</v>
      </c>
      <c r="N534" t="s">
        <v>1</v>
      </c>
      <c r="O534" t="s">
        <v>1533</v>
      </c>
      <c r="P534" s="1">
        <v>0.34741898148148148</v>
      </c>
      <c r="Q534" t="s">
        <v>733</v>
      </c>
      <c r="R534" t="s">
        <v>31</v>
      </c>
      <c r="S534" t="s">
        <v>1534</v>
      </c>
      <c r="T534" t="s">
        <v>44</v>
      </c>
      <c r="U534" t="s">
        <v>102</v>
      </c>
      <c r="V534" t="s">
        <v>1</v>
      </c>
    </row>
    <row r="535" spans="1:22" x14ac:dyDescent="0.25">
      <c r="A535">
        <v>548</v>
      </c>
      <c r="B535">
        <v>386</v>
      </c>
      <c r="C535" t="str">
        <f>SUBSTITUTE(VLOOKUP(ups__2[[#This Row],[userID]],pengguna!A:B,2,TRUE),"-","")</f>
        <v>840525045140</v>
      </c>
      <c r="D535" t="s">
        <v>1525</v>
      </c>
      <c r="E535" t="s">
        <v>1</v>
      </c>
      <c r="F535" t="s">
        <v>1</v>
      </c>
      <c r="G535" t="s">
        <v>1528</v>
      </c>
      <c r="H535" t="s">
        <v>72</v>
      </c>
      <c r="I535" t="s">
        <v>48</v>
      </c>
      <c r="J535" t="s">
        <v>18</v>
      </c>
      <c r="K535" t="s">
        <v>18</v>
      </c>
      <c r="L535" t="s">
        <v>18</v>
      </c>
      <c r="M535" t="s">
        <v>1</v>
      </c>
      <c r="N535" t="s">
        <v>1</v>
      </c>
      <c r="O535" t="s">
        <v>1535</v>
      </c>
      <c r="P535" s="1">
        <v>0.34802083333333333</v>
      </c>
      <c r="Q535" t="s">
        <v>1536</v>
      </c>
      <c r="R535" t="s">
        <v>31</v>
      </c>
      <c r="S535" t="s">
        <v>1537</v>
      </c>
      <c r="T535" t="s">
        <v>44</v>
      </c>
      <c r="U535" t="s">
        <v>11</v>
      </c>
      <c r="V535" t="s">
        <v>12</v>
      </c>
    </row>
    <row r="536" spans="1:22" x14ac:dyDescent="0.25">
      <c r="A536">
        <v>549</v>
      </c>
      <c r="B536">
        <v>386</v>
      </c>
      <c r="C536" t="str">
        <f>SUBSTITUTE(VLOOKUP(ups__2[[#This Row],[userID]],pengguna!A:B,2,TRUE),"-","")</f>
        <v>840525045140</v>
      </c>
      <c r="D536" t="s">
        <v>1525</v>
      </c>
      <c r="E536" t="s">
        <v>1</v>
      </c>
      <c r="F536" t="s">
        <v>1528</v>
      </c>
      <c r="G536" t="s">
        <v>1528</v>
      </c>
      <c r="H536" t="s">
        <v>124</v>
      </c>
      <c r="I536" t="s">
        <v>48</v>
      </c>
      <c r="J536" t="s">
        <v>18</v>
      </c>
      <c r="K536" t="s">
        <v>18</v>
      </c>
      <c r="L536" t="s">
        <v>18</v>
      </c>
      <c r="M536" t="s">
        <v>1</v>
      </c>
      <c r="N536" t="s">
        <v>1</v>
      </c>
      <c r="O536" t="s">
        <v>554</v>
      </c>
      <c r="P536" s="1">
        <v>0.34851851851851851</v>
      </c>
      <c r="Q536" t="s">
        <v>176</v>
      </c>
      <c r="R536" t="s">
        <v>31</v>
      </c>
      <c r="S536" t="s">
        <v>1538</v>
      </c>
      <c r="T536" t="s">
        <v>44</v>
      </c>
      <c r="U536" t="s">
        <v>11</v>
      </c>
      <c r="V536" t="s">
        <v>12</v>
      </c>
    </row>
    <row r="537" spans="1:22" x14ac:dyDescent="0.25">
      <c r="A537">
        <v>550</v>
      </c>
      <c r="B537">
        <v>386</v>
      </c>
      <c r="C537" t="str">
        <f>SUBSTITUTE(VLOOKUP(ups__2[[#This Row],[userID]],pengguna!A:B,2,TRUE),"-","")</f>
        <v>840525045140</v>
      </c>
      <c r="D537" t="s">
        <v>1525</v>
      </c>
      <c r="E537" t="s">
        <v>1</v>
      </c>
      <c r="F537" t="s">
        <v>1</v>
      </c>
      <c r="G537" t="s">
        <v>1539</v>
      </c>
      <c r="H537" t="s">
        <v>105</v>
      </c>
      <c r="I537" t="s">
        <v>48</v>
      </c>
      <c r="J537" t="s">
        <v>18</v>
      </c>
      <c r="K537" t="s">
        <v>18</v>
      </c>
      <c r="L537" t="s">
        <v>18</v>
      </c>
      <c r="M537" t="s">
        <v>1</v>
      </c>
      <c r="N537" t="s">
        <v>1</v>
      </c>
      <c r="O537" t="s">
        <v>1432</v>
      </c>
      <c r="P537" s="1">
        <v>0.35013888888888889</v>
      </c>
      <c r="Q537" t="s">
        <v>1452</v>
      </c>
      <c r="R537" t="s">
        <v>31</v>
      </c>
      <c r="S537" t="s">
        <v>1540</v>
      </c>
      <c r="T537" t="s">
        <v>44</v>
      </c>
      <c r="U537" t="s">
        <v>11</v>
      </c>
      <c r="V537" t="s">
        <v>12</v>
      </c>
    </row>
    <row r="538" spans="1:22" x14ac:dyDescent="0.25">
      <c r="A538">
        <v>551</v>
      </c>
      <c r="B538">
        <v>386</v>
      </c>
      <c r="C538" t="str">
        <f>SUBSTITUTE(VLOOKUP(ups__2[[#This Row],[userID]],pengguna!A:B,2,TRUE),"-","")</f>
        <v>840525045140</v>
      </c>
      <c r="D538" t="s">
        <v>1525</v>
      </c>
      <c r="E538" t="s">
        <v>1</v>
      </c>
      <c r="F538" t="s">
        <v>1</v>
      </c>
      <c r="G538" t="s">
        <v>1541</v>
      </c>
      <c r="H538" t="s">
        <v>15</v>
      </c>
      <c r="I538" t="s">
        <v>48</v>
      </c>
      <c r="J538" t="s">
        <v>18</v>
      </c>
      <c r="K538" t="s">
        <v>5</v>
      </c>
      <c r="L538" t="s">
        <v>5</v>
      </c>
      <c r="M538" t="s">
        <v>1</v>
      </c>
      <c r="N538" t="s">
        <v>1</v>
      </c>
      <c r="O538" t="s">
        <v>1432</v>
      </c>
      <c r="P538" s="1">
        <v>0.35157407407407409</v>
      </c>
      <c r="Q538" t="s">
        <v>1452</v>
      </c>
      <c r="R538" t="s">
        <v>51</v>
      </c>
      <c r="S538" t="s">
        <v>1542</v>
      </c>
      <c r="T538" t="s">
        <v>44</v>
      </c>
      <c r="U538" t="s">
        <v>11</v>
      </c>
      <c r="V538" t="s">
        <v>12</v>
      </c>
    </row>
    <row r="539" spans="1:22" x14ac:dyDescent="0.25">
      <c r="A539">
        <v>552</v>
      </c>
      <c r="B539">
        <v>386</v>
      </c>
      <c r="C539" t="str">
        <f>SUBSTITUTE(VLOOKUP(ups__2[[#This Row],[userID]],pengguna!A:B,2,TRUE),"-","")</f>
        <v>840525045140</v>
      </c>
      <c r="D539" t="s">
        <v>1525</v>
      </c>
      <c r="E539" t="s">
        <v>1</v>
      </c>
      <c r="F539" t="s">
        <v>1</v>
      </c>
      <c r="G539" t="s">
        <v>1543</v>
      </c>
      <c r="H539" t="s">
        <v>105</v>
      </c>
      <c r="I539" t="s">
        <v>48</v>
      </c>
      <c r="J539" t="s">
        <v>18</v>
      </c>
      <c r="K539" t="s">
        <v>18</v>
      </c>
      <c r="L539" t="s">
        <v>18</v>
      </c>
      <c r="M539" t="s">
        <v>1</v>
      </c>
      <c r="N539" t="s">
        <v>1</v>
      </c>
      <c r="O539" t="s">
        <v>1544</v>
      </c>
      <c r="P539" s="1">
        <v>0.35230324074074076</v>
      </c>
      <c r="Q539" t="s">
        <v>1452</v>
      </c>
      <c r="R539" t="s">
        <v>51</v>
      </c>
      <c r="S539" t="s">
        <v>1545</v>
      </c>
      <c r="T539" t="s">
        <v>44</v>
      </c>
      <c r="U539" t="s">
        <v>11</v>
      </c>
      <c r="V539" t="s">
        <v>12</v>
      </c>
    </row>
    <row r="540" spans="1:22" x14ac:dyDescent="0.25">
      <c r="A540">
        <v>553</v>
      </c>
      <c r="B540">
        <v>386</v>
      </c>
      <c r="C540" t="str">
        <f>SUBSTITUTE(VLOOKUP(ups__2[[#This Row],[userID]],pengguna!A:B,2,TRUE),"-","")</f>
        <v>840525045140</v>
      </c>
      <c r="D540" t="s">
        <v>1525</v>
      </c>
      <c r="E540" t="s">
        <v>1</v>
      </c>
      <c r="F540" t="s">
        <v>1</v>
      </c>
      <c r="G540" t="s">
        <v>1543</v>
      </c>
      <c r="H540" t="s">
        <v>153</v>
      </c>
      <c r="I540" t="s">
        <v>48</v>
      </c>
      <c r="J540" t="s">
        <v>18</v>
      </c>
      <c r="K540" t="s">
        <v>18</v>
      </c>
      <c r="L540" t="s">
        <v>18</v>
      </c>
      <c r="M540" t="s">
        <v>1</v>
      </c>
      <c r="N540" t="s">
        <v>1</v>
      </c>
      <c r="O540" t="s">
        <v>1546</v>
      </c>
      <c r="P540" s="1">
        <v>0.35371527777777778</v>
      </c>
      <c r="Q540" t="s">
        <v>1452</v>
      </c>
      <c r="R540" t="s">
        <v>51</v>
      </c>
      <c r="S540" t="s">
        <v>1547</v>
      </c>
      <c r="T540" t="s">
        <v>44</v>
      </c>
      <c r="U540" t="s">
        <v>11</v>
      </c>
      <c r="V540" t="s">
        <v>12</v>
      </c>
    </row>
    <row r="541" spans="1:22" x14ac:dyDescent="0.25">
      <c r="A541">
        <v>554</v>
      </c>
      <c r="B541">
        <v>386</v>
      </c>
      <c r="C541" t="str">
        <f>SUBSTITUTE(VLOOKUP(ups__2[[#This Row],[userID]],pengguna!A:B,2,TRUE),"-","")</f>
        <v>840525045140</v>
      </c>
      <c r="D541" t="s">
        <v>1525</v>
      </c>
      <c r="E541" t="s">
        <v>1</v>
      </c>
      <c r="F541" t="s">
        <v>1</v>
      </c>
      <c r="G541" t="s">
        <v>668</v>
      </c>
      <c r="H541" t="s">
        <v>105</v>
      </c>
      <c r="I541" t="s">
        <v>48</v>
      </c>
      <c r="J541" t="s">
        <v>18</v>
      </c>
      <c r="K541" t="s">
        <v>18</v>
      </c>
      <c r="L541" t="s">
        <v>18</v>
      </c>
      <c r="M541" t="s">
        <v>1</v>
      </c>
      <c r="N541" t="s">
        <v>1</v>
      </c>
      <c r="O541" t="s">
        <v>1548</v>
      </c>
      <c r="P541" s="1">
        <v>0.35373842592592591</v>
      </c>
      <c r="Q541" t="s">
        <v>1452</v>
      </c>
      <c r="R541" t="s">
        <v>51</v>
      </c>
      <c r="S541" t="s">
        <v>1549</v>
      </c>
      <c r="T541" t="s">
        <v>44</v>
      </c>
      <c r="U541" t="s">
        <v>11</v>
      </c>
      <c r="V541" t="s">
        <v>12</v>
      </c>
    </row>
    <row r="542" spans="1:22" x14ac:dyDescent="0.25">
      <c r="A542">
        <v>555</v>
      </c>
      <c r="B542">
        <v>386</v>
      </c>
      <c r="C542" t="str">
        <f>SUBSTITUTE(VLOOKUP(ups__2[[#This Row],[userID]],pengguna!A:B,2,TRUE),"-","")</f>
        <v>840525045140</v>
      </c>
      <c r="D542" t="s">
        <v>1525</v>
      </c>
      <c r="E542" t="s">
        <v>1</v>
      </c>
      <c r="F542" t="s">
        <v>1</v>
      </c>
      <c r="G542" t="s">
        <v>1528</v>
      </c>
      <c r="H542" t="s">
        <v>153</v>
      </c>
      <c r="I542" t="s">
        <v>48</v>
      </c>
      <c r="J542" t="s">
        <v>18</v>
      </c>
      <c r="K542" t="s">
        <v>18</v>
      </c>
      <c r="L542" t="s">
        <v>18</v>
      </c>
      <c r="M542" t="s">
        <v>1</v>
      </c>
      <c r="N542" t="s">
        <v>1</v>
      </c>
      <c r="O542" t="s">
        <v>554</v>
      </c>
      <c r="P542" s="1">
        <v>0.35427083333333331</v>
      </c>
      <c r="Q542" t="s">
        <v>1452</v>
      </c>
      <c r="R542" t="s">
        <v>51</v>
      </c>
      <c r="S542" t="s">
        <v>1550</v>
      </c>
      <c r="T542" t="s">
        <v>44</v>
      </c>
      <c r="U542" t="s">
        <v>11</v>
      </c>
      <c r="V542" t="s">
        <v>12</v>
      </c>
    </row>
    <row r="543" spans="1:22" x14ac:dyDescent="0.25">
      <c r="A543">
        <v>556</v>
      </c>
      <c r="B543">
        <v>386</v>
      </c>
      <c r="C543" t="str">
        <f>SUBSTITUTE(VLOOKUP(ups__2[[#This Row],[userID]],pengguna!A:B,2,TRUE),"-","")</f>
        <v>840525045140</v>
      </c>
      <c r="D543" t="s">
        <v>1525</v>
      </c>
      <c r="E543" t="s">
        <v>1</v>
      </c>
      <c r="F543" t="s">
        <v>1</v>
      </c>
      <c r="G543" t="s">
        <v>1528</v>
      </c>
      <c r="H543" t="s">
        <v>105</v>
      </c>
      <c r="I543" t="s">
        <v>48</v>
      </c>
      <c r="J543" t="s">
        <v>18</v>
      </c>
      <c r="K543" t="s">
        <v>18</v>
      </c>
      <c r="L543" t="s">
        <v>18</v>
      </c>
      <c r="M543" t="s">
        <v>1</v>
      </c>
      <c r="N543" t="s">
        <v>1</v>
      </c>
      <c r="O543" t="s">
        <v>1551</v>
      </c>
      <c r="P543" s="1">
        <v>0.3548263888888889</v>
      </c>
      <c r="Q543" t="s">
        <v>1452</v>
      </c>
      <c r="R543" t="s">
        <v>51</v>
      </c>
      <c r="S543" t="s">
        <v>1552</v>
      </c>
      <c r="T543" t="s">
        <v>44</v>
      </c>
      <c r="U543" t="s">
        <v>11</v>
      </c>
      <c r="V543" t="s">
        <v>12</v>
      </c>
    </row>
    <row r="544" spans="1:22" x14ac:dyDescent="0.25">
      <c r="A544">
        <v>557</v>
      </c>
      <c r="B544">
        <v>386</v>
      </c>
      <c r="C544" t="str">
        <f>SUBSTITUTE(VLOOKUP(ups__2[[#This Row],[userID]],pengguna!A:B,2,TRUE),"-","")</f>
        <v>840525045140</v>
      </c>
      <c r="D544" t="s">
        <v>1525</v>
      </c>
      <c r="E544" t="s">
        <v>1</v>
      </c>
      <c r="F544" t="s">
        <v>1</v>
      </c>
      <c r="G544" t="s">
        <v>1553</v>
      </c>
      <c r="H544" t="s">
        <v>15</v>
      </c>
      <c r="I544" t="s">
        <v>48</v>
      </c>
      <c r="J544" t="s">
        <v>18</v>
      </c>
      <c r="K544" t="s">
        <v>18</v>
      </c>
      <c r="L544" t="s">
        <v>5</v>
      </c>
      <c r="M544" t="s">
        <v>5</v>
      </c>
      <c r="N544" t="s">
        <v>1</v>
      </c>
      <c r="O544" t="s">
        <v>1554</v>
      </c>
      <c r="P544" s="1">
        <v>0.35550925925925925</v>
      </c>
      <c r="Q544" t="s">
        <v>100</v>
      </c>
      <c r="R544" t="s">
        <v>51</v>
      </c>
      <c r="S544" t="s">
        <v>1555</v>
      </c>
      <c r="T544" t="s">
        <v>44</v>
      </c>
      <c r="U544" t="s">
        <v>102</v>
      </c>
      <c r="V544" t="s">
        <v>1</v>
      </c>
    </row>
    <row r="545" spans="1:22" x14ac:dyDescent="0.25">
      <c r="A545">
        <v>558</v>
      </c>
      <c r="B545">
        <v>386</v>
      </c>
      <c r="C545" t="str">
        <f>SUBSTITUTE(VLOOKUP(ups__2[[#This Row],[userID]],pengguna!A:B,2,TRUE),"-","")</f>
        <v>840525045140</v>
      </c>
      <c r="D545" t="s">
        <v>1525</v>
      </c>
      <c r="E545" t="s">
        <v>1</v>
      </c>
      <c r="F545" t="s">
        <v>1</v>
      </c>
      <c r="G545" t="s">
        <v>1543</v>
      </c>
      <c r="H545" t="s">
        <v>92</v>
      </c>
      <c r="I545" t="s">
        <v>48</v>
      </c>
      <c r="J545" t="s">
        <v>5</v>
      </c>
      <c r="K545" t="s">
        <v>18</v>
      </c>
      <c r="L545" t="s">
        <v>18</v>
      </c>
      <c r="M545" t="s">
        <v>1</v>
      </c>
      <c r="N545" t="s">
        <v>1</v>
      </c>
      <c r="O545" t="s">
        <v>554</v>
      </c>
      <c r="P545" s="1">
        <v>0.3631712962962963</v>
      </c>
      <c r="Q545" t="s">
        <v>1452</v>
      </c>
      <c r="R545" t="s">
        <v>8</v>
      </c>
      <c r="S545" t="s">
        <v>1556</v>
      </c>
      <c r="T545" t="s">
        <v>96</v>
      </c>
      <c r="U545" t="s">
        <v>11</v>
      </c>
      <c r="V545" t="s">
        <v>12</v>
      </c>
    </row>
    <row r="546" spans="1:22" x14ac:dyDescent="0.25">
      <c r="A546">
        <v>559</v>
      </c>
      <c r="B546">
        <v>386</v>
      </c>
      <c r="C546" t="str">
        <f>SUBSTITUTE(VLOOKUP(ups__2[[#This Row],[userID]],pengguna!A:B,2,TRUE),"-","")</f>
        <v>840525045140</v>
      </c>
      <c r="D546" t="s">
        <v>1525</v>
      </c>
      <c r="E546" t="s">
        <v>1</v>
      </c>
      <c r="F546" t="s">
        <v>1</v>
      </c>
      <c r="G546" t="s">
        <v>1543</v>
      </c>
      <c r="H546" t="s">
        <v>124</v>
      </c>
      <c r="I546" t="s">
        <v>48</v>
      </c>
      <c r="J546" t="s">
        <v>5</v>
      </c>
      <c r="K546" t="s">
        <v>17</v>
      </c>
      <c r="L546" t="s">
        <v>17</v>
      </c>
      <c r="M546" t="s">
        <v>17</v>
      </c>
      <c r="N546" t="s">
        <v>17</v>
      </c>
      <c r="O546" t="s">
        <v>1557</v>
      </c>
      <c r="P546" s="1">
        <v>0.36369212962962966</v>
      </c>
      <c r="Q546" t="s">
        <v>355</v>
      </c>
      <c r="R546" t="s">
        <v>8</v>
      </c>
      <c r="S546" t="s">
        <v>1558</v>
      </c>
      <c r="T546" t="s">
        <v>96</v>
      </c>
      <c r="U546" t="s">
        <v>102</v>
      </c>
      <c r="V546" t="s">
        <v>1</v>
      </c>
    </row>
    <row r="547" spans="1:22" x14ac:dyDescent="0.25">
      <c r="A547">
        <v>560</v>
      </c>
      <c r="B547">
        <v>386</v>
      </c>
      <c r="C547" t="str">
        <f>SUBSTITUTE(VLOOKUP(ups__2[[#This Row],[userID]],pengguna!A:B,2,TRUE),"-","")</f>
        <v>840525045140</v>
      </c>
      <c r="D547" t="s">
        <v>1525</v>
      </c>
      <c r="E547" t="s">
        <v>1</v>
      </c>
      <c r="F547" t="s">
        <v>1</v>
      </c>
      <c r="G547" t="s">
        <v>1559</v>
      </c>
      <c r="H547" t="s">
        <v>153</v>
      </c>
      <c r="I547" t="s">
        <v>48</v>
      </c>
      <c r="J547" t="s">
        <v>18</v>
      </c>
      <c r="K547" t="s">
        <v>18</v>
      </c>
      <c r="L547" t="s">
        <v>18</v>
      </c>
      <c r="M547" t="s">
        <v>1</v>
      </c>
      <c r="N547" t="s">
        <v>1</v>
      </c>
      <c r="O547" t="s">
        <v>554</v>
      </c>
      <c r="P547" s="1">
        <v>0.36535879629629631</v>
      </c>
      <c r="Q547" t="s">
        <v>1452</v>
      </c>
      <c r="R547" t="s">
        <v>8</v>
      </c>
      <c r="S547" t="s">
        <v>1560</v>
      </c>
      <c r="T547" t="s">
        <v>44</v>
      </c>
      <c r="U547" t="s">
        <v>11</v>
      </c>
      <c r="V547" t="s">
        <v>12</v>
      </c>
    </row>
    <row r="548" spans="1:22" x14ac:dyDescent="0.25">
      <c r="A548">
        <v>561</v>
      </c>
      <c r="B548">
        <v>386</v>
      </c>
      <c r="C548" t="str">
        <f>SUBSTITUTE(VLOOKUP(ups__2[[#This Row],[userID]],pengguna!A:B,2,TRUE),"-","")</f>
        <v>840525045140</v>
      </c>
      <c r="D548" t="s">
        <v>1525</v>
      </c>
      <c r="E548" t="s">
        <v>1</v>
      </c>
      <c r="F548" t="s">
        <v>1</v>
      </c>
      <c r="G548" t="s">
        <v>1559</v>
      </c>
      <c r="H548" t="s">
        <v>3</v>
      </c>
      <c r="I548" t="s">
        <v>48</v>
      </c>
      <c r="J548" t="s">
        <v>18</v>
      </c>
      <c r="K548" t="s">
        <v>18</v>
      </c>
      <c r="L548" t="s">
        <v>18</v>
      </c>
      <c r="M548" t="s">
        <v>1</v>
      </c>
      <c r="N548" t="s">
        <v>1</v>
      </c>
      <c r="O548" t="s">
        <v>554</v>
      </c>
      <c r="P548" s="1">
        <v>0.36559027777777775</v>
      </c>
      <c r="Q548" t="s">
        <v>1452</v>
      </c>
      <c r="R548" t="s">
        <v>8</v>
      </c>
      <c r="S548" t="s">
        <v>1561</v>
      </c>
      <c r="T548" t="s">
        <v>44</v>
      </c>
      <c r="U548" t="s">
        <v>11</v>
      </c>
      <c r="V548" t="s">
        <v>12</v>
      </c>
    </row>
    <row r="549" spans="1:22" x14ac:dyDescent="0.25">
      <c r="A549">
        <v>562</v>
      </c>
      <c r="B549">
        <v>386</v>
      </c>
      <c r="C549" t="str">
        <f>SUBSTITUTE(VLOOKUP(ups__2[[#This Row],[userID]],pengguna!A:B,2,TRUE),"-","")</f>
        <v>840525045140</v>
      </c>
      <c r="D549" t="s">
        <v>1525</v>
      </c>
      <c r="E549" t="s">
        <v>1</v>
      </c>
      <c r="F549" t="s">
        <v>1</v>
      </c>
      <c r="G549" t="s">
        <v>1562</v>
      </c>
      <c r="H549" t="s">
        <v>153</v>
      </c>
      <c r="I549" t="s">
        <v>48</v>
      </c>
      <c r="J549" t="s">
        <v>18</v>
      </c>
      <c r="K549" t="s">
        <v>18</v>
      </c>
      <c r="L549" t="s">
        <v>18</v>
      </c>
      <c r="M549" t="s">
        <v>1</v>
      </c>
      <c r="N549" t="s">
        <v>1</v>
      </c>
      <c r="O549" t="s">
        <v>554</v>
      </c>
      <c r="P549" s="1">
        <v>0.36630787037037038</v>
      </c>
      <c r="Q549" t="s">
        <v>1452</v>
      </c>
      <c r="R549" t="s">
        <v>8</v>
      </c>
      <c r="S549" t="s">
        <v>1563</v>
      </c>
      <c r="T549" t="s">
        <v>44</v>
      </c>
      <c r="U549" t="s">
        <v>11</v>
      </c>
      <c r="V549" t="s">
        <v>12</v>
      </c>
    </row>
    <row r="550" spans="1:22" x14ac:dyDescent="0.25">
      <c r="A550">
        <v>563</v>
      </c>
      <c r="B550">
        <v>386</v>
      </c>
      <c r="C550" t="str">
        <f>SUBSTITUTE(VLOOKUP(ups__2[[#This Row],[userID]],pengguna!A:B,2,TRUE),"-","")</f>
        <v>840525045140</v>
      </c>
      <c r="D550" t="s">
        <v>1525</v>
      </c>
      <c r="E550" t="s">
        <v>1</v>
      </c>
      <c r="F550" t="s">
        <v>1</v>
      </c>
      <c r="G550" t="s">
        <v>1500</v>
      </c>
      <c r="H550" t="s">
        <v>92</v>
      </c>
      <c r="I550" t="s">
        <v>48</v>
      </c>
      <c r="J550" t="s">
        <v>5</v>
      </c>
      <c r="K550" t="s">
        <v>18</v>
      </c>
      <c r="L550" t="s">
        <v>18</v>
      </c>
      <c r="M550" t="s">
        <v>1</v>
      </c>
      <c r="N550" t="s">
        <v>1</v>
      </c>
      <c r="O550" t="s">
        <v>554</v>
      </c>
      <c r="P550" s="1">
        <v>0.36686342592592591</v>
      </c>
      <c r="Q550" t="s">
        <v>1452</v>
      </c>
      <c r="R550" t="s">
        <v>8</v>
      </c>
      <c r="S550" t="s">
        <v>1564</v>
      </c>
      <c r="T550" t="s">
        <v>44</v>
      </c>
      <c r="U550" t="s">
        <v>11</v>
      </c>
      <c r="V550" t="s">
        <v>12</v>
      </c>
    </row>
    <row r="551" spans="1:22" x14ac:dyDescent="0.25">
      <c r="A551">
        <v>564</v>
      </c>
      <c r="B551">
        <v>386</v>
      </c>
      <c r="C551" t="str">
        <f>SUBSTITUTE(VLOOKUP(ups__2[[#This Row],[userID]],pengguna!A:B,2,TRUE),"-","")</f>
        <v>840525045140</v>
      </c>
      <c r="D551" t="s">
        <v>1525</v>
      </c>
      <c r="E551" t="s">
        <v>1</v>
      </c>
      <c r="F551" t="s">
        <v>1</v>
      </c>
      <c r="G551" t="s">
        <v>1500</v>
      </c>
      <c r="H551" t="s">
        <v>92</v>
      </c>
      <c r="I551" t="s">
        <v>48</v>
      </c>
      <c r="J551" t="s">
        <v>5</v>
      </c>
      <c r="K551" t="s">
        <v>18</v>
      </c>
      <c r="L551" t="s">
        <v>18</v>
      </c>
      <c r="M551" t="s">
        <v>1</v>
      </c>
      <c r="N551" t="s">
        <v>1</v>
      </c>
      <c r="O551" t="s">
        <v>554</v>
      </c>
      <c r="P551" s="1">
        <v>0.36725694444444446</v>
      </c>
      <c r="Q551" t="s">
        <v>1452</v>
      </c>
      <c r="R551" t="s">
        <v>8</v>
      </c>
      <c r="S551" t="s">
        <v>1556</v>
      </c>
      <c r="T551" t="s">
        <v>44</v>
      </c>
      <c r="U551" t="s">
        <v>11</v>
      </c>
      <c r="V551" t="s">
        <v>12</v>
      </c>
    </row>
    <row r="552" spans="1:22" x14ac:dyDescent="0.25">
      <c r="A552">
        <v>565</v>
      </c>
      <c r="B552">
        <v>386</v>
      </c>
      <c r="C552" t="str">
        <f>SUBSTITUTE(VLOOKUP(ups__2[[#This Row],[userID]],pengguna!A:B,2,TRUE),"-","")</f>
        <v>840525045140</v>
      </c>
      <c r="D552" t="s">
        <v>1525</v>
      </c>
      <c r="E552" t="s">
        <v>1</v>
      </c>
      <c r="F552" t="s">
        <v>1</v>
      </c>
      <c r="G552" t="s">
        <v>1565</v>
      </c>
      <c r="H552" t="s">
        <v>92</v>
      </c>
      <c r="I552" t="s">
        <v>48</v>
      </c>
      <c r="J552" t="s">
        <v>5</v>
      </c>
      <c r="K552" t="s">
        <v>18</v>
      </c>
      <c r="L552" t="s">
        <v>18</v>
      </c>
      <c r="M552" t="s">
        <v>1</v>
      </c>
      <c r="N552" t="s">
        <v>1</v>
      </c>
      <c r="O552" t="s">
        <v>554</v>
      </c>
      <c r="P552" s="1">
        <v>0.36824074074074076</v>
      </c>
      <c r="Q552" t="s">
        <v>1452</v>
      </c>
      <c r="R552" t="s">
        <v>8</v>
      </c>
      <c r="S552" t="s">
        <v>1556</v>
      </c>
      <c r="T552" t="s">
        <v>44</v>
      </c>
      <c r="U552" t="s">
        <v>11</v>
      </c>
      <c r="V552" t="s">
        <v>12</v>
      </c>
    </row>
    <row r="553" spans="1:22" x14ac:dyDescent="0.25">
      <c r="A553">
        <v>566</v>
      </c>
      <c r="B553">
        <v>386</v>
      </c>
      <c r="C553" t="str">
        <f>SUBSTITUTE(VLOOKUP(ups__2[[#This Row],[userID]],pengguna!A:B,2,TRUE),"-","")</f>
        <v>840525045140</v>
      </c>
      <c r="D553" t="s">
        <v>1525</v>
      </c>
      <c r="E553" t="s">
        <v>1</v>
      </c>
      <c r="F553" t="s">
        <v>1</v>
      </c>
      <c r="G553" t="s">
        <v>1565</v>
      </c>
      <c r="H553" t="s">
        <v>124</v>
      </c>
      <c r="I553" t="s">
        <v>48</v>
      </c>
      <c r="J553" t="s">
        <v>5</v>
      </c>
      <c r="K553" t="s">
        <v>18</v>
      </c>
      <c r="L553" t="s">
        <v>18</v>
      </c>
      <c r="M553" t="s">
        <v>1</v>
      </c>
      <c r="N553" t="s">
        <v>1</v>
      </c>
      <c r="O553" t="s">
        <v>554</v>
      </c>
      <c r="P553" s="1">
        <v>0.36890046296296297</v>
      </c>
      <c r="Q553" t="s">
        <v>1452</v>
      </c>
      <c r="R553" t="s">
        <v>8</v>
      </c>
      <c r="S553" t="s">
        <v>1564</v>
      </c>
      <c r="T553" t="s">
        <v>44</v>
      </c>
      <c r="U553" t="s">
        <v>11</v>
      </c>
      <c r="V553" t="s">
        <v>12</v>
      </c>
    </row>
    <row r="554" spans="1:22" x14ac:dyDescent="0.25">
      <c r="A554">
        <v>567</v>
      </c>
      <c r="B554">
        <v>386</v>
      </c>
      <c r="C554" t="str">
        <f>SUBSTITUTE(VLOOKUP(ups__2[[#This Row],[userID]],pengguna!A:B,2,TRUE),"-","")</f>
        <v>840525045140</v>
      </c>
      <c r="D554" t="s">
        <v>1525</v>
      </c>
      <c r="E554" t="s">
        <v>1</v>
      </c>
      <c r="F554" t="s">
        <v>1</v>
      </c>
      <c r="G554" t="s">
        <v>1528</v>
      </c>
      <c r="H554" t="s">
        <v>92</v>
      </c>
      <c r="I554" t="s">
        <v>48</v>
      </c>
      <c r="J554" t="s">
        <v>5</v>
      </c>
      <c r="K554" t="s">
        <v>18</v>
      </c>
      <c r="L554" t="s">
        <v>18</v>
      </c>
      <c r="M554" t="s">
        <v>1</v>
      </c>
      <c r="N554" t="s">
        <v>1</v>
      </c>
      <c r="O554" t="s">
        <v>554</v>
      </c>
      <c r="P554" s="1">
        <v>0.36958333333333332</v>
      </c>
      <c r="Q554" t="s">
        <v>1452</v>
      </c>
      <c r="R554" t="s">
        <v>8</v>
      </c>
      <c r="S554" t="s">
        <v>1566</v>
      </c>
      <c r="T554" t="s">
        <v>44</v>
      </c>
      <c r="U554" t="s">
        <v>11</v>
      </c>
      <c r="V554" t="s">
        <v>12</v>
      </c>
    </row>
    <row r="555" spans="1:22" x14ac:dyDescent="0.25">
      <c r="A555">
        <v>568</v>
      </c>
      <c r="B555">
        <v>386</v>
      </c>
      <c r="C555" t="str">
        <f>SUBSTITUTE(VLOOKUP(ups__2[[#This Row],[userID]],pengguna!A:B,2,TRUE),"-","")</f>
        <v>840525045140</v>
      </c>
      <c r="D555" t="s">
        <v>1525</v>
      </c>
      <c r="E555" t="s">
        <v>1</v>
      </c>
      <c r="F555" t="s">
        <v>1</v>
      </c>
      <c r="G555" t="s">
        <v>1528</v>
      </c>
      <c r="H555" t="s">
        <v>124</v>
      </c>
      <c r="I555" t="s">
        <v>48</v>
      </c>
      <c r="J555" t="s">
        <v>5</v>
      </c>
      <c r="K555" t="s">
        <v>18</v>
      </c>
      <c r="L555" t="s">
        <v>18</v>
      </c>
      <c r="M555" t="s">
        <v>1</v>
      </c>
      <c r="N555" t="s">
        <v>1</v>
      </c>
      <c r="O555" t="s">
        <v>554</v>
      </c>
      <c r="P555" s="1">
        <v>0.3699884259259259</v>
      </c>
      <c r="Q555" t="s">
        <v>1452</v>
      </c>
      <c r="R555" t="s">
        <v>8</v>
      </c>
      <c r="S555" t="s">
        <v>1567</v>
      </c>
      <c r="T555" t="s">
        <v>44</v>
      </c>
      <c r="U555" t="s">
        <v>11</v>
      </c>
      <c r="V555" t="s">
        <v>12</v>
      </c>
    </row>
    <row r="556" spans="1:22" x14ac:dyDescent="0.25">
      <c r="A556">
        <v>569</v>
      </c>
      <c r="B556">
        <v>386</v>
      </c>
      <c r="C556" t="str">
        <f>SUBSTITUTE(VLOOKUP(ups__2[[#This Row],[userID]],pengguna!A:B,2,TRUE),"-","")</f>
        <v>840525045140</v>
      </c>
      <c r="D556" t="s">
        <v>1525</v>
      </c>
      <c r="E556" t="s">
        <v>1</v>
      </c>
      <c r="F556" t="s">
        <v>1</v>
      </c>
      <c r="G556" t="s">
        <v>1568</v>
      </c>
      <c r="H556" t="s">
        <v>153</v>
      </c>
      <c r="I556" t="s">
        <v>48</v>
      </c>
      <c r="J556" t="s">
        <v>18</v>
      </c>
      <c r="K556" t="s">
        <v>18</v>
      </c>
      <c r="L556" t="s">
        <v>18</v>
      </c>
      <c r="M556" t="s">
        <v>1</v>
      </c>
      <c r="N556" t="s">
        <v>1</v>
      </c>
      <c r="O556" t="s">
        <v>554</v>
      </c>
      <c r="P556" s="1">
        <v>0.37043981481481481</v>
      </c>
      <c r="Q556" t="s">
        <v>1452</v>
      </c>
      <c r="R556" t="s">
        <v>8</v>
      </c>
      <c r="S556" t="s">
        <v>1569</v>
      </c>
      <c r="T556" t="s">
        <v>44</v>
      </c>
      <c r="U556" t="s">
        <v>11</v>
      </c>
      <c r="V556" t="s">
        <v>12</v>
      </c>
    </row>
    <row r="557" spans="1:22" x14ac:dyDescent="0.25">
      <c r="A557">
        <v>570</v>
      </c>
      <c r="B557">
        <v>386</v>
      </c>
      <c r="C557" t="str">
        <f>SUBSTITUTE(VLOOKUP(ups__2[[#This Row],[userID]],pengguna!A:B,2,TRUE),"-","")</f>
        <v>840525045140</v>
      </c>
      <c r="D557" t="s">
        <v>1525</v>
      </c>
      <c r="E557" t="s">
        <v>1</v>
      </c>
      <c r="F557" t="s">
        <v>1</v>
      </c>
      <c r="G557" t="s">
        <v>1568</v>
      </c>
      <c r="H557" t="s">
        <v>153</v>
      </c>
      <c r="I557" t="s">
        <v>48</v>
      </c>
      <c r="J557" t="s">
        <v>5</v>
      </c>
      <c r="K557" t="s">
        <v>5</v>
      </c>
      <c r="L557" t="s">
        <v>18</v>
      </c>
      <c r="M557" t="s">
        <v>1</v>
      </c>
      <c r="N557" t="s">
        <v>1</v>
      </c>
      <c r="O557" t="s">
        <v>1570</v>
      </c>
      <c r="P557" s="1">
        <v>0.37107638888888889</v>
      </c>
      <c r="Q557" t="s">
        <v>1452</v>
      </c>
      <c r="R557" t="s">
        <v>8</v>
      </c>
      <c r="S557" t="s">
        <v>1571</v>
      </c>
      <c r="T557" t="s">
        <v>44</v>
      </c>
      <c r="U557" t="s">
        <v>11</v>
      </c>
      <c r="V557" t="s">
        <v>12</v>
      </c>
    </row>
    <row r="558" spans="1:22" x14ac:dyDescent="0.25">
      <c r="A558">
        <v>571</v>
      </c>
      <c r="B558">
        <v>386</v>
      </c>
      <c r="C558" t="str">
        <f>SUBSTITUTE(VLOOKUP(ups__2[[#This Row],[userID]],pengguna!A:B,2,TRUE),"-","")</f>
        <v>840525045140</v>
      </c>
      <c r="D558" t="s">
        <v>1525</v>
      </c>
      <c r="E558" t="s">
        <v>1</v>
      </c>
      <c r="F558" t="s">
        <v>1</v>
      </c>
      <c r="G558" t="s">
        <v>1572</v>
      </c>
      <c r="H558" t="s">
        <v>153</v>
      </c>
      <c r="I558" t="s">
        <v>48</v>
      </c>
      <c r="J558" t="s">
        <v>18</v>
      </c>
      <c r="K558" t="s">
        <v>18</v>
      </c>
      <c r="L558" t="s">
        <v>18</v>
      </c>
      <c r="M558" t="s">
        <v>1</v>
      </c>
      <c r="N558" t="s">
        <v>1</v>
      </c>
      <c r="O558" t="s">
        <v>554</v>
      </c>
      <c r="P558" s="1">
        <v>0.37180555555555556</v>
      </c>
      <c r="Q558" t="s">
        <v>1452</v>
      </c>
      <c r="R558" t="s">
        <v>8</v>
      </c>
      <c r="S558" t="s">
        <v>1556</v>
      </c>
      <c r="T558" t="s">
        <v>44</v>
      </c>
      <c r="U558" t="s">
        <v>11</v>
      </c>
      <c r="V558" t="s">
        <v>12</v>
      </c>
    </row>
    <row r="559" spans="1:22" x14ac:dyDescent="0.25">
      <c r="A559">
        <v>572</v>
      </c>
      <c r="B559">
        <v>579</v>
      </c>
      <c r="C559" t="str">
        <f>SUBSTITUTE(VLOOKUP(ups__2[[#This Row],[userID]],pengguna!A:B,2,TRUE),"-","")</f>
        <v>640110086681</v>
      </c>
      <c r="D559" t="s">
        <v>1525</v>
      </c>
      <c r="E559" t="s">
        <v>1</v>
      </c>
      <c r="F559" t="s">
        <v>1</v>
      </c>
      <c r="G559" t="s">
        <v>1573</v>
      </c>
      <c r="H559" t="s">
        <v>124</v>
      </c>
      <c r="I559" t="s">
        <v>40</v>
      </c>
      <c r="J559" t="s">
        <v>18</v>
      </c>
      <c r="K559" t="s">
        <v>18</v>
      </c>
      <c r="L559" t="s">
        <v>5</v>
      </c>
      <c r="M559" t="s">
        <v>5</v>
      </c>
      <c r="N559" t="s">
        <v>1</v>
      </c>
      <c r="O559" t="s">
        <v>1574</v>
      </c>
      <c r="P559" s="1">
        <v>0.58474537037037033</v>
      </c>
      <c r="Q559" t="s">
        <v>100</v>
      </c>
      <c r="R559" t="s">
        <v>31</v>
      </c>
      <c r="S559" t="s">
        <v>1575</v>
      </c>
      <c r="T559" t="s">
        <v>44</v>
      </c>
      <c r="U559" t="s">
        <v>102</v>
      </c>
      <c r="V559" t="s">
        <v>1</v>
      </c>
    </row>
    <row r="560" spans="1:22" x14ac:dyDescent="0.25">
      <c r="A560">
        <v>573</v>
      </c>
      <c r="B560">
        <v>89</v>
      </c>
      <c r="C560" t="str">
        <f>SUBSTITUTE(VLOOKUP(ups__2[[#This Row],[userID]],pengguna!A:B,2,TRUE),"-","")</f>
        <v>760130085981</v>
      </c>
      <c r="D560" t="s">
        <v>1525</v>
      </c>
      <c r="E560" t="s">
        <v>1</v>
      </c>
      <c r="F560" t="s">
        <v>1</v>
      </c>
      <c r="G560" t="s">
        <v>1576</v>
      </c>
      <c r="H560" t="s">
        <v>29</v>
      </c>
      <c r="I560" t="s">
        <v>531</v>
      </c>
      <c r="J560" t="s">
        <v>17</v>
      </c>
      <c r="K560" t="s">
        <v>5</v>
      </c>
      <c r="L560" t="s">
        <v>5</v>
      </c>
      <c r="M560" t="s">
        <v>5</v>
      </c>
      <c r="N560" t="s">
        <v>1</v>
      </c>
      <c r="O560" t="s">
        <v>1577</v>
      </c>
      <c r="P560" s="1">
        <v>0.16905092592592594</v>
      </c>
      <c r="Q560" t="s">
        <v>1578</v>
      </c>
      <c r="R560" t="s">
        <v>8</v>
      </c>
      <c r="S560" t="s">
        <v>1579</v>
      </c>
      <c r="T560" t="s">
        <v>22</v>
      </c>
      <c r="U560" t="s">
        <v>102</v>
      </c>
      <c r="V560" t="s">
        <v>1580</v>
      </c>
    </row>
    <row r="561" spans="1:22" x14ac:dyDescent="0.25">
      <c r="A561">
        <v>574</v>
      </c>
      <c r="B561">
        <v>89</v>
      </c>
      <c r="C561" t="str">
        <f>SUBSTITUTE(VLOOKUP(ups__2[[#This Row],[userID]],pengguna!A:B,2,TRUE),"-","")</f>
        <v>760130085981</v>
      </c>
      <c r="D561" t="s">
        <v>1525</v>
      </c>
      <c r="E561" t="s">
        <v>1</v>
      </c>
      <c r="F561" t="s">
        <v>1</v>
      </c>
      <c r="G561" t="s">
        <v>1576</v>
      </c>
      <c r="H561" t="s">
        <v>29</v>
      </c>
      <c r="I561" t="s">
        <v>531</v>
      </c>
      <c r="J561" t="s">
        <v>5</v>
      </c>
      <c r="K561" t="s">
        <v>5</v>
      </c>
      <c r="L561" t="s">
        <v>17</v>
      </c>
      <c r="M561" t="s">
        <v>17</v>
      </c>
      <c r="N561" t="s">
        <v>17</v>
      </c>
      <c r="O561" t="s">
        <v>387</v>
      </c>
      <c r="P561" s="1">
        <v>0.67311342592592593</v>
      </c>
      <c r="Q561" t="s">
        <v>1581</v>
      </c>
      <c r="R561" t="s">
        <v>31</v>
      </c>
      <c r="S561" t="s">
        <v>1582</v>
      </c>
      <c r="T561" t="s">
        <v>22</v>
      </c>
      <c r="U561" t="s">
        <v>11</v>
      </c>
      <c r="V561" t="s">
        <v>12</v>
      </c>
    </row>
    <row r="562" spans="1:22" x14ac:dyDescent="0.25">
      <c r="A562">
        <v>575</v>
      </c>
      <c r="B562">
        <v>54</v>
      </c>
      <c r="C562" t="str">
        <f>SUBSTITUTE(VLOOKUP(ups__2[[#This Row],[userID]],pengguna!A:B,2,TRUE),"-","")</f>
        <v>720716145543</v>
      </c>
      <c r="D562" t="s">
        <v>1583</v>
      </c>
      <c r="E562" t="s">
        <v>1</v>
      </c>
      <c r="F562" t="s">
        <v>1</v>
      </c>
      <c r="G562" t="s">
        <v>1010</v>
      </c>
      <c r="H562" t="s">
        <v>15</v>
      </c>
      <c r="I562" t="s">
        <v>98</v>
      </c>
      <c r="J562" t="s">
        <v>5</v>
      </c>
      <c r="K562" t="s">
        <v>17</v>
      </c>
      <c r="L562" t="s">
        <v>17</v>
      </c>
      <c r="M562" t="s">
        <v>17</v>
      </c>
      <c r="N562" t="s">
        <v>17</v>
      </c>
      <c r="O562" t="s">
        <v>1584</v>
      </c>
      <c r="P562" s="1">
        <v>0.35560185185185184</v>
      </c>
      <c r="Q562" t="s">
        <v>1482</v>
      </c>
      <c r="R562" t="s">
        <v>51</v>
      </c>
      <c r="S562" t="s">
        <v>1585</v>
      </c>
      <c r="T562" t="s">
        <v>44</v>
      </c>
      <c r="U562" t="s">
        <v>11</v>
      </c>
      <c r="V562" t="s">
        <v>1</v>
      </c>
    </row>
    <row r="563" spans="1:22" x14ac:dyDescent="0.25">
      <c r="A563">
        <v>576</v>
      </c>
      <c r="B563">
        <v>120</v>
      </c>
      <c r="C563" t="str">
        <f>SUBSTITUTE(VLOOKUP(ups__2[[#This Row],[userID]],pengguna!A:B,2,TRUE),"-","")</f>
        <v>770902085287</v>
      </c>
      <c r="D563" t="s">
        <v>1583</v>
      </c>
      <c r="E563" t="s">
        <v>1</v>
      </c>
      <c r="F563" t="s">
        <v>1</v>
      </c>
      <c r="G563" t="s">
        <v>1586</v>
      </c>
      <c r="H563" t="s">
        <v>124</v>
      </c>
      <c r="I563" t="s">
        <v>98</v>
      </c>
      <c r="J563" t="s">
        <v>5</v>
      </c>
      <c r="K563" t="s">
        <v>17</v>
      </c>
      <c r="L563" t="s">
        <v>17</v>
      </c>
      <c r="M563" t="s">
        <v>17</v>
      </c>
      <c r="N563" t="s">
        <v>17</v>
      </c>
      <c r="O563" t="s">
        <v>1587</v>
      </c>
      <c r="P563" s="1">
        <v>0.64732638888888894</v>
      </c>
      <c r="Q563" t="s">
        <v>1482</v>
      </c>
      <c r="R563" t="s">
        <v>31</v>
      </c>
      <c r="S563" t="s">
        <v>1588</v>
      </c>
      <c r="T563" t="s">
        <v>10</v>
      </c>
      <c r="U563" t="s">
        <v>11</v>
      </c>
      <c r="V563" t="s">
        <v>1</v>
      </c>
    </row>
    <row r="564" spans="1:22" x14ac:dyDescent="0.25">
      <c r="A564">
        <v>577</v>
      </c>
      <c r="B564">
        <v>579</v>
      </c>
      <c r="C564" t="str">
        <f>SUBSTITUTE(VLOOKUP(ups__2[[#This Row],[userID]],pengguna!A:B,2,TRUE),"-","")</f>
        <v>640110086681</v>
      </c>
      <c r="D564" t="s">
        <v>1583</v>
      </c>
      <c r="E564" t="s">
        <v>1</v>
      </c>
      <c r="F564" t="s">
        <v>1</v>
      </c>
      <c r="G564" t="s">
        <v>1573</v>
      </c>
      <c r="H564" t="s">
        <v>124</v>
      </c>
      <c r="I564" t="s">
        <v>40</v>
      </c>
      <c r="J564" t="s">
        <v>18</v>
      </c>
      <c r="K564" t="s">
        <v>18</v>
      </c>
      <c r="L564" t="s">
        <v>5</v>
      </c>
      <c r="M564" t="s">
        <v>5</v>
      </c>
      <c r="N564" t="s">
        <v>1</v>
      </c>
      <c r="O564" t="s">
        <v>1487</v>
      </c>
      <c r="P564" s="1">
        <v>0.68164351851851857</v>
      </c>
      <c r="Q564" t="s">
        <v>100</v>
      </c>
      <c r="R564" t="s">
        <v>31</v>
      </c>
      <c r="S564" t="s">
        <v>1589</v>
      </c>
      <c r="T564" t="s">
        <v>44</v>
      </c>
      <c r="U564" t="s">
        <v>102</v>
      </c>
      <c r="V564" t="s">
        <v>1</v>
      </c>
    </row>
    <row r="565" spans="1:22" x14ac:dyDescent="0.25">
      <c r="A565">
        <v>578</v>
      </c>
      <c r="B565">
        <v>155</v>
      </c>
      <c r="C565" t="str">
        <f>SUBSTITUTE(VLOOKUP(ups__2[[#This Row],[userID]],pengguna!A:B,2,TRUE),"-","")</f>
        <v>790528085495</v>
      </c>
      <c r="D565" t="s">
        <v>1590</v>
      </c>
      <c r="E565" t="s">
        <v>1</v>
      </c>
      <c r="F565" t="s">
        <v>1</v>
      </c>
      <c r="G565" t="s">
        <v>681</v>
      </c>
      <c r="H565" t="s">
        <v>66</v>
      </c>
      <c r="I565" t="s">
        <v>98</v>
      </c>
      <c r="J565" t="s">
        <v>18</v>
      </c>
      <c r="K565" t="s">
        <v>18</v>
      </c>
      <c r="L565" t="s">
        <v>18</v>
      </c>
      <c r="M565" t="s">
        <v>1</v>
      </c>
      <c r="N565" t="s">
        <v>1</v>
      </c>
      <c r="O565" t="s">
        <v>1487</v>
      </c>
      <c r="P565" s="1">
        <v>2.6180555555555554E-2</v>
      </c>
      <c r="Q565" t="s">
        <v>100</v>
      </c>
      <c r="R565" t="s">
        <v>31</v>
      </c>
      <c r="S565" t="s">
        <v>1591</v>
      </c>
      <c r="T565" t="s">
        <v>10</v>
      </c>
      <c r="U565" t="s">
        <v>102</v>
      </c>
      <c r="V565" t="s">
        <v>1</v>
      </c>
    </row>
    <row r="566" spans="1:22" x14ac:dyDescent="0.25">
      <c r="A566">
        <v>579</v>
      </c>
      <c r="B566">
        <v>293</v>
      </c>
      <c r="C566" t="str">
        <f>SUBSTITUTE(VLOOKUP(ups__2[[#This Row],[userID]],pengguna!A:B,2,TRUE),"-","")</f>
        <v>820408085700</v>
      </c>
      <c r="D566" t="s">
        <v>1590</v>
      </c>
      <c r="E566" t="s">
        <v>1</v>
      </c>
      <c r="F566" t="s">
        <v>1</v>
      </c>
      <c r="G566" t="s">
        <v>1592</v>
      </c>
      <c r="H566" t="s">
        <v>105</v>
      </c>
      <c r="I566" t="s">
        <v>321</v>
      </c>
      <c r="J566" t="s">
        <v>18</v>
      </c>
      <c r="K566" t="s">
        <v>18</v>
      </c>
      <c r="L566" t="s">
        <v>5</v>
      </c>
      <c r="M566" t="s">
        <v>5</v>
      </c>
      <c r="N566" t="s">
        <v>1</v>
      </c>
      <c r="O566" t="s">
        <v>1487</v>
      </c>
      <c r="P566" s="1">
        <v>0.61828703703703702</v>
      </c>
      <c r="Q566" t="s">
        <v>733</v>
      </c>
      <c r="R566" t="s">
        <v>31</v>
      </c>
      <c r="S566" t="s">
        <v>1593</v>
      </c>
      <c r="T566" t="s">
        <v>220</v>
      </c>
      <c r="U566" t="s">
        <v>102</v>
      </c>
      <c r="V566" t="s">
        <v>1</v>
      </c>
    </row>
    <row r="567" spans="1:22" x14ac:dyDescent="0.25">
      <c r="A567">
        <v>580</v>
      </c>
      <c r="B567">
        <v>223</v>
      </c>
      <c r="C567" t="str">
        <f>SUBSTITUTE(VLOOKUP(ups__2[[#This Row],[userID]],pengguna!A:B,2,TRUE),"-","")</f>
        <v>810314086164</v>
      </c>
      <c r="D567" t="s">
        <v>1590</v>
      </c>
      <c r="E567" t="s">
        <v>1</v>
      </c>
      <c r="F567" t="s">
        <v>1</v>
      </c>
      <c r="G567" t="s">
        <v>1594</v>
      </c>
      <c r="H567" t="s">
        <v>66</v>
      </c>
      <c r="I567" t="s">
        <v>161</v>
      </c>
      <c r="J567" t="s">
        <v>5</v>
      </c>
      <c r="K567" t="s">
        <v>18</v>
      </c>
      <c r="L567" t="s">
        <v>18</v>
      </c>
      <c r="M567" t="s">
        <v>1</v>
      </c>
      <c r="N567" t="s">
        <v>1</v>
      </c>
      <c r="O567" t="s">
        <v>1519</v>
      </c>
      <c r="P567" s="1">
        <v>0.6416087962962963</v>
      </c>
      <c r="Q567" t="s">
        <v>100</v>
      </c>
      <c r="R567" t="s">
        <v>8</v>
      </c>
      <c r="S567" t="s">
        <v>1595</v>
      </c>
      <c r="T567" t="s">
        <v>10</v>
      </c>
      <c r="U567" t="s">
        <v>11</v>
      </c>
      <c r="V567" t="s">
        <v>1</v>
      </c>
    </row>
    <row r="568" spans="1:22" x14ac:dyDescent="0.25">
      <c r="A568">
        <v>581</v>
      </c>
      <c r="B568">
        <v>201</v>
      </c>
      <c r="C568" t="str">
        <f>SUBSTITUTE(VLOOKUP(ups__2[[#This Row],[userID]],pengguna!A:B,2,TRUE),"-","")</f>
        <v>800918045268</v>
      </c>
      <c r="D568" t="s">
        <v>1590</v>
      </c>
      <c r="E568" t="s">
        <v>1</v>
      </c>
      <c r="F568" t="s">
        <v>1</v>
      </c>
      <c r="G568" t="s">
        <v>989</v>
      </c>
      <c r="H568" t="s">
        <v>3</v>
      </c>
      <c r="I568" t="s">
        <v>1278</v>
      </c>
      <c r="J568" t="s">
        <v>5</v>
      </c>
      <c r="K568" t="s">
        <v>18</v>
      </c>
      <c r="L568" t="s">
        <v>18</v>
      </c>
      <c r="M568" t="s">
        <v>1</v>
      </c>
      <c r="N568" t="s">
        <v>1</v>
      </c>
      <c r="O568" t="s">
        <v>1596</v>
      </c>
      <c r="P568" s="1">
        <v>0.4170949074074074</v>
      </c>
      <c r="Q568" t="s">
        <v>1279</v>
      </c>
      <c r="R568" t="s">
        <v>31</v>
      </c>
      <c r="S568" t="s">
        <v>1597</v>
      </c>
      <c r="T568" t="s">
        <v>10</v>
      </c>
      <c r="U568" t="s">
        <v>11</v>
      </c>
      <c r="V568" t="s">
        <v>12</v>
      </c>
    </row>
    <row r="569" spans="1:22" x14ac:dyDescent="0.25">
      <c r="A569">
        <v>582</v>
      </c>
      <c r="B569">
        <v>259</v>
      </c>
      <c r="C569" t="str">
        <f>SUBSTITUTE(VLOOKUP(ups__2[[#This Row],[userID]],pengguna!A:B,2,TRUE),"-","")</f>
        <v>811004025205</v>
      </c>
      <c r="D569" t="s">
        <v>1351</v>
      </c>
      <c r="E569" t="s">
        <v>1</v>
      </c>
      <c r="F569" t="s">
        <v>1</v>
      </c>
      <c r="G569" t="s">
        <v>1463</v>
      </c>
      <c r="H569" t="s">
        <v>119</v>
      </c>
      <c r="I569" t="s">
        <v>531</v>
      </c>
      <c r="J569" t="s">
        <v>67</v>
      </c>
      <c r="K569" t="s">
        <v>17</v>
      </c>
      <c r="L569" t="s">
        <v>18</v>
      </c>
      <c r="M569" t="s">
        <v>1</v>
      </c>
      <c r="N569" t="s">
        <v>1</v>
      </c>
      <c r="O569" t="s">
        <v>1598</v>
      </c>
      <c r="P569" s="1">
        <v>0.37185185185185188</v>
      </c>
      <c r="Q569" t="s">
        <v>872</v>
      </c>
      <c r="R569" t="s">
        <v>8</v>
      </c>
      <c r="S569" t="s">
        <v>1599</v>
      </c>
      <c r="T569" t="s">
        <v>22</v>
      </c>
      <c r="U569" t="s">
        <v>11</v>
      </c>
      <c r="V569" t="s">
        <v>1</v>
      </c>
    </row>
    <row r="570" spans="1:22" x14ac:dyDescent="0.25">
      <c r="A570">
        <v>583</v>
      </c>
      <c r="B570">
        <v>128</v>
      </c>
      <c r="C570" t="str">
        <f>SUBSTITUTE(VLOOKUP(ups__2[[#This Row],[userID]],pengguna!A:B,2,TRUE),"-","")</f>
        <v>780116086230</v>
      </c>
      <c r="D570" t="s">
        <v>1351</v>
      </c>
      <c r="E570" t="s">
        <v>1</v>
      </c>
      <c r="F570" t="s">
        <v>1</v>
      </c>
      <c r="G570" t="s">
        <v>1600</v>
      </c>
      <c r="H570" t="s">
        <v>105</v>
      </c>
      <c r="I570" t="s">
        <v>169</v>
      </c>
      <c r="J570" t="s">
        <v>5</v>
      </c>
      <c r="K570" t="s">
        <v>18</v>
      </c>
      <c r="L570" t="s">
        <v>18</v>
      </c>
      <c r="M570" t="s">
        <v>1</v>
      </c>
      <c r="N570" t="s">
        <v>1</v>
      </c>
      <c r="O570" t="s">
        <v>1601</v>
      </c>
      <c r="P570" s="1">
        <v>0.10255787037037037</v>
      </c>
      <c r="Q570" t="s">
        <v>204</v>
      </c>
      <c r="R570" t="s">
        <v>8</v>
      </c>
      <c r="S570" t="s">
        <v>1602</v>
      </c>
      <c r="T570" t="s">
        <v>22</v>
      </c>
      <c r="U570" t="s">
        <v>11</v>
      </c>
      <c r="V570" t="s">
        <v>1</v>
      </c>
    </row>
    <row r="571" spans="1:22" x14ac:dyDescent="0.25">
      <c r="A571">
        <v>584</v>
      </c>
      <c r="B571">
        <v>295</v>
      </c>
      <c r="C571" t="str">
        <f>SUBSTITUTE(VLOOKUP(ups__2[[#This Row],[userID]],pengguna!A:B,2,TRUE),"-","")</f>
        <v>820419025092</v>
      </c>
      <c r="D571" t="s">
        <v>1351</v>
      </c>
      <c r="E571" t="s">
        <v>1</v>
      </c>
      <c r="F571" t="s">
        <v>1</v>
      </c>
      <c r="G571" t="s">
        <v>1603</v>
      </c>
      <c r="H571" t="s">
        <v>105</v>
      </c>
      <c r="I571" t="s">
        <v>86</v>
      </c>
      <c r="J571" t="s">
        <v>18</v>
      </c>
      <c r="K571" t="s">
        <v>18</v>
      </c>
      <c r="L571" t="s">
        <v>18</v>
      </c>
      <c r="M571" t="s">
        <v>1</v>
      </c>
      <c r="N571" t="s">
        <v>1</v>
      </c>
      <c r="O571" t="s">
        <v>1432</v>
      </c>
      <c r="P571" s="1">
        <v>0.10923611111111112</v>
      </c>
      <c r="Q571" t="s">
        <v>100</v>
      </c>
      <c r="R571" t="s">
        <v>31</v>
      </c>
      <c r="S571" t="s">
        <v>1604</v>
      </c>
      <c r="T571" t="s">
        <v>96</v>
      </c>
      <c r="U571" t="s">
        <v>11</v>
      </c>
      <c r="V571" t="s">
        <v>1</v>
      </c>
    </row>
    <row r="572" spans="1:22" x14ac:dyDescent="0.25">
      <c r="A572">
        <v>585</v>
      </c>
      <c r="B572">
        <v>295</v>
      </c>
      <c r="C572" t="str">
        <f>SUBSTITUTE(VLOOKUP(ups__2[[#This Row],[userID]],pengguna!A:B,2,TRUE),"-","")</f>
        <v>820419025092</v>
      </c>
      <c r="D572" t="s">
        <v>1351</v>
      </c>
      <c r="E572" t="s">
        <v>1</v>
      </c>
      <c r="F572" t="s">
        <v>1</v>
      </c>
      <c r="G572" t="s">
        <v>1605</v>
      </c>
      <c r="H572" t="s">
        <v>72</v>
      </c>
      <c r="I572" t="s">
        <v>86</v>
      </c>
      <c r="J572" t="s">
        <v>18</v>
      </c>
      <c r="K572" t="s">
        <v>18</v>
      </c>
      <c r="L572" t="s">
        <v>18</v>
      </c>
      <c r="M572" t="s">
        <v>1</v>
      </c>
      <c r="N572" t="s">
        <v>1</v>
      </c>
      <c r="O572" t="s">
        <v>1606</v>
      </c>
      <c r="P572" s="1">
        <v>0.11688657407407407</v>
      </c>
      <c r="Q572" t="s">
        <v>1607</v>
      </c>
      <c r="R572" t="s">
        <v>31</v>
      </c>
      <c r="S572" t="s">
        <v>1608</v>
      </c>
      <c r="T572" t="s">
        <v>22</v>
      </c>
      <c r="U572" t="s">
        <v>11</v>
      </c>
      <c r="V572" t="s">
        <v>12</v>
      </c>
    </row>
    <row r="573" spans="1:22" x14ac:dyDescent="0.25">
      <c r="A573">
        <v>586</v>
      </c>
      <c r="B573">
        <v>295</v>
      </c>
      <c r="C573" t="str">
        <f>SUBSTITUTE(VLOOKUP(ups__2[[#This Row],[userID]],pengguna!A:B,2,TRUE),"-","")</f>
        <v>820419025092</v>
      </c>
      <c r="D573" t="s">
        <v>1351</v>
      </c>
      <c r="E573" t="s">
        <v>1</v>
      </c>
      <c r="F573" t="s">
        <v>1</v>
      </c>
      <c r="G573" t="s">
        <v>1609</v>
      </c>
      <c r="H573" t="s">
        <v>119</v>
      </c>
      <c r="I573" t="s">
        <v>86</v>
      </c>
      <c r="J573" t="s">
        <v>18</v>
      </c>
      <c r="K573" t="s">
        <v>18</v>
      </c>
      <c r="L573" t="s">
        <v>18</v>
      </c>
      <c r="M573" t="s">
        <v>1</v>
      </c>
      <c r="N573" t="s">
        <v>1</v>
      </c>
      <c r="O573" t="s">
        <v>1610</v>
      </c>
      <c r="P573" s="1">
        <v>0.12236111111111111</v>
      </c>
      <c r="Q573" t="s">
        <v>20</v>
      </c>
      <c r="R573" t="s">
        <v>8</v>
      </c>
      <c r="S573" t="s">
        <v>1611</v>
      </c>
      <c r="T573" t="s">
        <v>96</v>
      </c>
      <c r="U573" t="s">
        <v>11</v>
      </c>
      <c r="V573" t="s">
        <v>12</v>
      </c>
    </row>
    <row r="574" spans="1:22" x14ac:dyDescent="0.25">
      <c r="A574">
        <v>587</v>
      </c>
      <c r="B574">
        <v>341</v>
      </c>
      <c r="C574" t="str">
        <f>SUBSTITUTE(VLOOKUP(ups__2[[#This Row],[userID]],pengguna!A:B,2,TRUE),"-","")</f>
        <v>830412055124</v>
      </c>
      <c r="D574" t="s">
        <v>1351</v>
      </c>
      <c r="E574" t="s">
        <v>1</v>
      </c>
      <c r="F574" t="s">
        <v>1</v>
      </c>
      <c r="G574" t="s">
        <v>1612</v>
      </c>
      <c r="H574" t="s">
        <v>66</v>
      </c>
      <c r="I574" t="s">
        <v>24</v>
      </c>
      <c r="J574" t="s">
        <v>17</v>
      </c>
      <c r="K574" t="s">
        <v>17</v>
      </c>
      <c r="L574" t="s">
        <v>5</v>
      </c>
      <c r="M574" t="s">
        <v>5</v>
      </c>
      <c r="N574" t="s">
        <v>17</v>
      </c>
      <c r="O574" t="s">
        <v>1613</v>
      </c>
      <c r="P574" s="1">
        <v>0.19402777777777777</v>
      </c>
      <c r="Q574" t="s">
        <v>1614</v>
      </c>
      <c r="R574" t="s">
        <v>31</v>
      </c>
      <c r="S574" t="s">
        <v>1615</v>
      </c>
      <c r="T574" t="s">
        <v>10</v>
      </c>
      <c r="U574" t="s">
        <v>102</v>
      </c>
      <c r="V574" t="s">
        <v>1</v>
      </c>
    </row>
    <row r="575" spans="1:22" x14ac:dyDescent="0.25">
      <c r="A575">
        <v>588</v>
      </c>
      <c r="B575">
        <v>341</v>
      </c>
      <c r="C575" t="str">
        <f>SUBSTITUTE(VLOOKUP(ups__2[[#This Row],[userID]],pengguna!A:B,2,TRUE),"-","")</f>
        <v>830412055124</v>
      </c>
      <c r="D575" t="s">
        <v>1351</v>
      </c>
      <c r="E575" t="s">
        <v>1</v>
      </c>
      <c r="F575" t="s">
        <v>1</v>
      </c>
      <c r="G575" t="s">
        <v>1616</v>
      </c>
      <c r="H575" t="s">
        <v>66</v>
      </c>
      <c r="I575" t="s">
        <v>24</v>
      </c>
      <c r="J575" t="s">
        <v>17</v>
      </c>
      <c r="K575" t="s">
        <v>17</v>
      </c>
      <c r="L575" t="s">
        <v>5</v>
      </c>
      <c r="M575" t="s">
        <v>5</v>
      </c>
      <c r="N575" t="s">
        <v>17</v>
      </c>
      <c r="O575" t="s">
        <v>1487</v>
      </c>
      <c r="P575" s="1">
        <v>0.19542824074074075</v>
      </c>
      <c r="Q575" t="s">
        <v>1614</v>
      </c>
      <c r="R575" t="s">
        <v>31</v>
      </c>
      <c r="S575" t="s">
        <v>1617</v>
      </c>
      <c r="T575" t="s">
        <v>10</v>
      </c>
      <c r="U575" t="s">
        <v>102</v>
      </c>
      <c r="V575" t="s">
        <v>1</v>
      </c>
    </row>
    <row r="576" spans="1:22" x14ac:dyDescent="0.25">
      <c r="A576">
        <v>589</v>
      </c>
      <c r="B576">
        <v>535</v>
      </c>
      <c r="C576" t="str">
        <f>SUBSTITUTE(VLOOKUP(ups__2[[#This Row],[userID]],pengguna!A:B,2,TRUE),"-","")</f>
        <v>820208085394</v>
      </c>
      <c r="D576" t="s">
        <v>1618</v>
      </c>
      <c r="E576" t="s">
        <v>1</v>
      </c>
      <c r="F576" t="s">
        <v>1</v>
      </c>
      <c r="G576" t="s">
        <v>1619</v>
      </c>
      <c r="H576" t="s">
        <v>124</v>
      </c>
      <c r="I576" t="s">
        <v>174</v>
      </c>
      <c r="J576" t="s">
        <v>5</v>
      </c>
      <c r="K576" t="s">
        <v>5</v>
      </c>
      <c r="L576" t="s">
        <v>17</v>
      </c>
      <c r="M576" t="s">
        <v>17</v>
      </c>
      <c r="N576" t="s">
        <v>17</v>
      </c>
      <c r="O576" t="s">
        <v>1519</v>
      </c>
      <c r="P576" s="1">
        <v>0.52490740740740738</v>
      </c>
      <c r="Q576" t="s">
        <v>20</v>
      </c>
      <c r="R576" t="s">
        <v>31</v>
      </c>
      <c r="S576" t="s">
        <v>1620</v>
      </c>
      <c r="T576" t="s">
        <v>96</v>
      </c>
      <c r="U576" t="s">
        <v>11</v>
      </c>
      <c r="V576" t="s">
        <v>12</v>
      </c>
    </row>
    <row r="577" spans="1:22" x14ac:dyDescent="0.25">
      <c r="A577">
        <v>590</v>
      </c>
      <c r="B577">
        <v>535</v>
      </c>
      <c r="C577" t="str">
        <f>SUBSTITUTE(VLOOKUP(ups__2[[#This Row],[userID]],pengguna!A:B,2,TRUE),"-","")</f>
        <v>820208085394</v>
      </c>
      <c r="D577" t="s">
        <v>1618</v>
      </c>
      <c r="E577" t="s">
        <v>1</v>
      </c>
      <c r="F577" t="s">
        <v>1</v>
      </c>
      <c r="G577" t="s">
        <v>1</v>
      </c>
      <c r="H577" t="s">
        <v>119</v>
      </c>
      <c r="I577" t="s">
        <v>174</v>
      </c>
      <c r="J577" t="s">
        <v>18</v>
      </c>
      <c r="K577" t="s">
        <v>18</v>
      </c>
      <c r="L577" t="s">
        <v>18</v>
      </c>
      <c r="M577" t="s">
        <v>1</v>
      </c>
      <c r="N577" t="s">
        <v>1</v>
      </c>
      <c r="O577" t="s">
        <v>1621</v>
      </c>
      <c r="P577" s="1">
        <v>0.52550925925925929</v>
      </c>
      <c r="Q577" t="s">
        <v>20</v>
      </c>
      <c r="R577" t="s">
        <v>8</v>
      </c>
      <c r="S577" t="s">
        <v>1622</v>
      </c>
      <c r="T577" t="s">
        <v>96</v>
      </c>
      <c r="U577" t="s">
        <v>11</v>
      </c>
      <c r="V577" t="s">
        <v>12</v>
      </c>
    </row>
    <row r="578" spans="1:22" x14ac:dyDescent="0.25">
      <c r="A578">
        <v>591</v>
      </c>
      <c r="B578">
        <v>535</v>
      </c>
      <c r="C578" t="str">
        <f>SUBSTITUTE(VLOOKUP(ups__2[[#This Row],[userID]],pengguna!A:B,2,TRUE),"-","")</f>
        <v>820208085394</v>
      </c>
      <c r="D578" t="s">
        <v>1618</v>
      </c>
      <c r="E578" t="s">
        <v>1</v>
      </c>
      <c r="F578" t="s">
        <v>1</v>
      </c>
      <c r="G578" t="s">
        <v>1623</v>
      </c>
      <c r="H578" t="s">
        <v>119</v>
      </c>
      <c r="I578" t="s">
        <v>174</v>
      </c>
      <c r="J578" t="s">
        <v>18</v>
      </c>
      <c r="K578" t="s">
        <v>18</v>
      </c>
      <c r="L578" t="s">
        <v>18</v>
      </c>
      <c r="M578" t="s">
        <v>1</v>
      </c>
      <c r="N578" t="s">
        <v>1</v>
      </c>
      <c r="O578" t="s">
        <v>1624</v>
      </c>
      <c r="P578" s="1">
        <v>0.53017361111111116</v>
      </c>
      <c r="Q578" t="s">
        <v>20</v>
      </c>
      <c r="R578" t="s">
        <v>8</v>
      </c>
      <c r="S578" t="s">
        <v>1625</v>
      </c>
      <c r="T578" t="s">
        <v>96</v>
      </c>
      <c r="U578" t="s">
        <v>11</v>
      </c>
      <c r="V578" t="s">
        <v>12</v>
      </c>
    </row>
    <row r="579" spans="1:22" x14ac:dyDescent="0.25">
      <c r="A579">
        <v>592</v>
      </c>
      <c r="B579">
        <v>535</v>
      </c>
      <c r="C579" t="str">
        <f>SUBSTITUTE(VLOOKUP(ups__2[[#This Row],[userID]],pengguna!A:B,2,TRUE),"-","")</f>
        <v>820208085394</v>
      </c>
      <c r="D579" t="s">
        <v>1618</v>
      </c>
      <c r="E579" t="s">
        <v>1</v>
      </c>
      <c r="F579" t="s">
        <v>1</v>
      </c>
      <c r="G579" t="s">
        <v>1623</v>
      </c>
      <c r="H579" t="s">
        <v>105</v>
      </c>
      <c r="I579" t="s">
        <v>174</v>
      </c>
      <c r="J579" t="s">
        <v>5</v>
      </c>
      <c r="K579" t="s">
        <v>17</v>
      </c>
      <c r="L579" t="s">
        <v>17</v>
      </c>
      <c r="M579" t="s">
        <v>17</v>
      </c>
      <c r="N579" t="s">
        <v>17</v>
      </c>
      <c r="O579" t="s">
        <v>1253</v>
      </c>
      <c r="P579" s="1">
        <v>0.5342824074074074</v>
      </c>
      <c r="Q579" t="s">
        <v>719</v>
      </c>
      <c r="R579" t="s">
        <v>31</v>
      </c>
      <c r="S579" t="s">
        <v>1626</v>
      </c>
      <c r="T579" t="s">
        <v>96</v>
      </c>
      <c r="U579" t="s">
        <v>11</v>
      </c>
      <c r="V579" t="s">
        <v>12</v>
      </c>
    </row>
    <row r="580" spans="1:22" x14ac:dyDescent="0.25">
      <c r="A580">
        <v>593</v>
      </c>
      <c r="B580">
        <v>535</v>
      </c>
      <c r="C580" t="str">
        <f>SUBSTITUTE(VLOOKUP(ups__2[[#This Row],[userID]],pengguna!A:B,2,TRUE),"-","")</f>
        <v>820208085394</v>
      </c>
      <c r="D580" t="s">
        <v>1618</v>
      </c>
      <c r="E580" t="s">
        <v>1</v>
      </c>
      <c r="F580" t="s">
        <v>1</v>
      </c>
      <c r="G580" t="s">
        <v>1623</v>
      </c>
      <c r="H580" t="s">
        <v>105</v>
      </c>
      <c r="I580" t="s">
        <v>174</v>
      </c>
      <c r="J580" t="s">
        <v>18</v>
      </c>
      <c r="K580" t="s">
        <v>18</v>
      </c>
      <c r="L580" t="s">
        <v>18</v>
      </c>
      <c r="M580" t="s">
        <v>1</v>
      </c>
      <c r="N580" t="s">
        <v>1</v>
      </c>
      <c r="O580" t="s">
        <v>1627</v>
      </c>
      <c r="P580" s="1">
        <v>0.5353472222222222</v>
      </c>
      <c r="Q580" t="s">
        <v>20</v>
      </c>
      <c r="R580" t="s">
        <v>31</v>
      </c>
      <c r="S580" t="s">
        <v>1628</v>
      </c>
      <c r="T580" t="s">
        <v>96</v>
      </c>
      <c r="U580" t="s">
        <v>11</v>
      </c>
      <c r="V580" t="s">
        <v>12</v>
      </c>
    </row>
    <row r="581" spans="1:22" x14ac:dyDescent="0.25">
      <c r="A581">
        <v>594</v>
      </c>
      <c r="B581">
        <v>535</v>
      </c>
      <c r="C581" t="str">
        <f>SUBSTITUTE(VLOOKUP(ups__2[[#This Row],[userID]],pengguna!A:B,2,TRUE),"-","")</f>
        <v>820208085394</v>
      </c>
      <c r="D581" t="s">
        <v>1618</v>
      </c>
      <c r="E581" t="s">
        <v>1</v>
      </c>
      <c r="F581" t="s">
        <v>1623</v>
      </c>
      <c r="G581" t="s">
        <v>1623</v>
      </c>
      <c r="H581" t="s">
        <v>153</v>
      </c>
      <c r="I581" t="s">
        <v>174</v>
      </c>
      <c r="J581" t="s">
        <v>18</v>
      </c>
      <c r="K581" t="s">
        <v>18</v>
      </c>
      <c r="L581" t="s">
        <v>18</v>
      </c>
      <c r="M581" t="s">
        <v>1</v>
      </c>
      <c r="N581" t="s">
        <v>1</v>
      </c>
      <c r="O581" t="s">
        <v>1629</v>
      </c>
      <c r="P581" s="1">
        <v>0.5390625</v>
      </c>
      <c r="Q581" t="s">
        <v>20</v>
      </c>
      <c r="R581" t="s">
        <v>8</v>
      </c>
      <c r="S581" t="s">
        <v>1630</v>
      </c>
      <c r="T581" t="s">
        <v>96</v>
      </c>
      <c r="U581" t="s">
        <v>11</v>
      </c>
      <c r="V581" t="s">
        <v>12</v>
      </c>
    </row>
    <row r="582" spans="1:22" x14ac:dyDescent="0.25">
      <c r="A582">
        <v>595</v>
      </c>
      <c r="B582">
        <v>535</v>
      </c>
      <c r="C582" t="str">
        <f>SUBSTITUTE(VLOOKUP(ups__2[[#This Row],[userID]],pengguna!A:B,2,TRUE),"-","")</f>
        <v>820208085394</v>
      </c>
      <c r="D582" t="s">
        <v>1618</v>
      </c>
      <c r="E582" t="s">
        <v>1</v>
      </c>
      <c r="F582" t="s">
        <v>1</v>
      </c>
      <c r="G582" t="s">
        <v>1623</v>
      </c>
      <c r="H582" t="s">
        <v>181</v>
      </c>
      <c r="I582" t="s">
        <v>174</v>
      </c>
      <c r="J582" t="s">
        <v>5</v>
      </c>
      <c r="K582" t="s">
        <v>17</v>
      </c>
      <c r="L582" t="s">
        <v>17</v>
      </c>
      <c r="M582" t="s">
        <v>17</v>
      </c>
      <c r="N582" t="s">
        <v>17</v>
      </c>
      <c r="O582" t="s">
        <v>1631</v>
      </c>
      <c r="P582" s="1">
        <v>0.54085648148148147</v>
      </c>
      <c r="Q582" t="s">
        <v>20</v>
      </c>
      <c r="R582" t="s">
        <v>31</v>
      </c>
      <c r="S582" t="s">
        <v>1632</v>
      </c>
      <c r="T582" t="s">
        <v>96</v>
      </c>
      <c r="U582" t="s">
        <v>11</v>
      </c>
      <c r="V582" t="s">
        <v>12</v>
      </c>
    </row>
    <row r="583" spans="1:22" x14ac:dyDescent="0.25">
      <c r="A583">
        <v>596</v>
      </c>
      <c r="B583">
        <v>535</v>
      </c>
      <c r="C583" t="str">
        <f>SUBSTITUTE(VLOOKUP(ups__2[[#This Row],[userID]],pengguna!A:B,2,TRUE),"-","")</f>
        <v>820208085394</v>
      </c>
      <c r="D583" t="s">
        <v>1618</v>
      </c>
      <c r="E583" t="s">
        <v>1</v>
      </c>
      <c r="F583" t="s">
        <v>1</v>
      </c>
      <c r="G583" t="s">
        <v>1623</v>
      </c>
      <c r="H583" t="s">
        <v>105</v>
      </c>
      <c r="I583" t="s">
        <v>174</v>
      </c>
      <c r="J583" t="s">
        <v>18</v>
      </c>
      <c r="K583" t="s">
        <v>5</v>
      </c>
      <c r="L583" t="s">
        <v>5</v>
      </c>
      <c r="M583" t="s">
        <v>5</v>
      </c>
      <c r="N583" t="s">
        <v>1</v>
      </c>
      <c r="O583" t="s">
        <v>1245</v>
      </c>
      <c r="P583" s="1">
        <v>0.54298611111111106</v>
      </c>
      <c r="Q583" t="s">
        <v>100</v>
      </c>
      <c r="R583" t="s">
        <v>31</v>
      </c>
      <c r="S583" t="s">
        <v>1633</v>
      </c>
      <c r="T583" t="s">
        <v>96</v>
      </c>
      <c r="U583" t="s">
        <v>102</v>
      </c>
      <c r="V583" t="s">
        <v>1</v>
      </c>
    </row>
    <row r="584" spans="1:22" x14ac:dyDescent="0.25">
      <c r="A584">
        <v>597</v>
      </c>
      <c r="B584">
        <v>535</v>
      </c>
      <c r="C584" t="str">
        <f>SUBSTITUTE(VLOOKUP(ups__2[[#This Row],[userID]],pengguna!A:B,2,TRUE),"-","")</f>
        <v>820208085394</v>
      </c>
      <c r="D584" t="s">
        <v>1618</v>
      </c>
      <c r="E584" t="s">
        <v>1</v>
      </c>
      <c r="F584" t="s">
        <v>1</v>
      </c>
      <c r="G584" t="s">
        <v>1623</v>
      </c>
      <c r="H584" t="s">
        <v>181</v>
      </c>
      <c r="I584" t="s">
        <v>174</v>
      </c>
      <c r="J584" t="s">
        <v>5</v>
      </c>
      <c r="K584" t="s">
        <v>17</v>
      </c>
      <c r="L584" t="s">
        <v>17</v>
      </c>
      <c r="M584" t="s">
        <v>17</v>
      </c>
      <c r="N584" t="s">
        <v>17</v>
      </c>
      <c r="O584" t="s">
        <v>1634</v>
      </c>
      <c r="P584" s="1">
        <v>0.54388888888888887</v>
      </c>
      <c r="Q584" t="s">
        <v>20</v>
      </c>
      <c r="R584" t="s">
        <v>8</v>
      </c>
      <c r="S584" t="s">
        <v>1635</v>
      </c>
      <c r="T584" t="s">
        <v>96</v>
      </c>
      <c r="U584" t="s">
        <v>11</v>
      </c>
      <c r="V584" t="s">
        <v>12</v>
      </c>
    </row>
    <row r="585" spans="1:22" x14ac:dyDescent="0.25">
      <c r="A585">
        <v>598</v>
      </c>
      <c r="B585">
        <v>535</v>
      </c>
      <c r="C585" t="str">
        <f>SUBSTITUTE(VLOOKUP(ups__2[[#This Row],[userID]],pengguna!A:B,2,TRUE),"-","")</f>
        <v>820208085394</v>
      </c>
      <c r="D585" t="s">
        <v>1618</v>
      </c>
      <c r="E585" t="s">
        <v>1</v>
      </c>
      <c r="F585" t="s">
        <v>1</v>
      </c>
      <c r="G585" t="s">
        <v>1623</v>
      </c>
      <c r="H585" t="s">
        <v>3</v>
      </c>
      <c r="I585" t="s">
        <v>174</v>
      </c>
      <c r="J585" t="s">
        <v>5</v>
      </c>
      <c r="K585" t="s">
        <v>18</v>
      </c>
      <c r="L585" t="s">
        <v>18</v>
      </c>
      <c r="M585" t="s">
        <v>1</v>
      </c>
      <c r="N585" t="s">
        <v>1</v>
      </c>
      <c r="O585" t="s">
        <v>1636</v>
      </c>
      <c r="P585" s="1">
        <v>0.54501157407407408</v>
      </c>
      <c r="Q585" t="s">
        <v>719</v>
      </c>
      <c r="R585" t="s">
        <v>31</v>
      </c>
      <c r="S585" t="s">
        <v>1637</v>
      </c>
      <c r="T585" t="s">
        <v>96</v>
      </c>
      <c r="U585" t="s">
        <v>11</v>
      </c>
      <c r="V585" t="s">
        <v>12</v>
      </c>
    </row>
    <row r="586" spans="1:22" x14ac:dyDescent="0.25">
      <c r="A586">
        <v>599</v>
      </c>
      <c r="B586">
        <v>535</v>
      </c>
      <c r="C586" t="str">
        <f>SUBSTITUTE(VLOOKUP(ups__2[[#This Row],[userID]],pengguna!A:B,2,TRUE),"-","")</f>
        <v>820208085394</v>
      </c>
      <c r="D586" t="s">
        <v>1618</v>
      </c>
      <c r="E586" t="s">
        <v>1</v>
      </c>
      <c r="F586" t="s">
        <v>1</v>
      </c>
      <c r="G586" t="s">
        <v>1638</v>
      </c>
      <c r="H586" t="s">
        <v>1</v>
      </c>
      <c r="I586" t="s">
        <v>174</v>
      </c>
      <c r="J586" t="s">
        <v>5</v>
      </c>
      <c r="K586" t="s">
        <v>17</v>
      </c>
      <c r="L586" t="s">
        <v>17</v>
      </c>
      <c r="M586" t="s">
        <v>17</v>
      </c>
      <c r="N586" t="s">
        <v>17</v>
      </c>
      <c r="O586" t="s">
        <v>1639</v>
      </c>
      <c r="P586" s="1">
        <v>0.54685185185185181</v>
      </c>
      <c r="Q586" t="s">
        <v>20</v>
      </c>
      <c r="R586" t="s">
        <v>8</v>
      </c>
      <c r="S586" t="s">
        <v>1640</v>
      </c>
      <c r="T586" t="s">
        <v>96</v>
      </c>
      <c r="U586" t="s">
        <v>11</v>
      </c>
      <c r="V586" t="s">
        <v>12</v>
      </c>
    </row>
    <row r="587" spans="1:22" x14ac:dyDescent="0.25">
      <c r="A587">
        <v>600</v>
      </c>
      <c r="B587">
        <v>535</v>
      </c>
      <c r="C587" t="str">
        <f>SUBSTITUTE(VLOOKUP(ups__2[[#This Row],[userID]],pengguna!A:B,2,TRUE),"-","")</f>
        <v>820208085394</v>
      </c>
      <c r="D587" t="s">
        <v>1618</v>
      </c>
      <c r="E587" t="s">
        <v>1</v>
      </c>
      <c r="F587" t="s">
        <v>1</v>
      </c>
      <c r="G587" t="s">
        <v>1638</v>
      </c>
      <c r="H587" t="s">
        <v>181</v>
      </c>
      <c r="I587" t="s">
        <v>174</v>
      </c>
      <c r="J587" t="s">
        <v>18</v>
      </c>
      <c r="K587" t="s">
        <v>18</v>
      </c>
      <c r="L587" t="s">
        <v>18</v>
      </c>
      <c r="M587" t="s">
        <v>1</v>
      </c>
      <c r="N587" t="s">
        <v>1</v>
      </c>
      <c r="O587" t="s">
        <v>1639</v>
      </c>
      <c r="P587" s="1">
        <v>0.54749999999999999</v>
      </c>
      <c r="Q587" t="s">
        <v>20</v>
      </c>
      <c r="R587" t="s">
        <v>31</v>
      </c>
      <c r="S587" t="s">
        <v>1641</v>
      </c>
      <c r="T587" t="s">
        <v>96</v>
      </c>
      <c r="U587" t="s">
        <v>11</v>
      </c>
      <c r="V587" t="s">
        <v>12</v>
      </c>
    </row>
    <row r="588" spans="1:22" x14ac:dyDescent="0.25">
      <c r="A588">
        <v>601</v>
      </c>
      <c r="B588">
        <v>535</v>
      </c>
      <c r="C588" t="str">
        <f>SUBSTITUTE(VLOOKUP(ups__2[[#This Row],[userID]],pengguna!A:B,2,TRUE),"-","")</f>
        <v>820208085394</v>
      </c>
      <c r="D588" t="s">
        <v>1618</v>
      </c>
      <c r="E588" t="s">
        <v>1</v>
      </c>
      <c r="F588" t="s">
        <v>1</v>
      </c>
      <c r="G588" t="s">
        <v>1642</v>
      </c>
      <c r="H588" t="s">
        <v>1</v>
      </c>
      <c r="I588" t="s">
        <v>174</v>
      </c>
      <c r="J588" t="s">
        <v>67</v>
      </c>
      <c r="K588" t="s">
        <v>17</v>
      </c>
      <c r="L588" t="s">
        <v>17</v>
      </c>
      <c r="M588" t="s">
        <v>17</v>
      </c>
      <c r="N588" t="s">
        <v>17</v>
      </c>
      <c r="O588" t="s">
        <v>1639</v>
      </c>
      <c r="P588" s="1">
        <v>0.54856481481481478</v>
      </c>
      <c r="Q588" t="s">
        <v>20</v>
      </c>
      <c r="R588" t="s">
        <v>8</v>
      </c>
      <c r="S588" t="s">
        <v>1643</v>
      </c>
      <c r="T588" t="s">
        <v>96</v>
      </c>
      <c r="U588" t="s">
        <v>11</v>
      </c>
      <c r="V588" t="s">
        <v>12</v>
      </c>
    </row>
    <row r="589" spans="1:22" x14ac:dyDescent="0.25">
      <c r="A589">
        <v>602</v>
      </c>
      <c r="B589">
        <v>158</v>
      </c>
      <c r="C589" t="str">
        <f>SUBSTITUTE(VLOOKUP(ups__2[[#This Row],[userID]],pengguna!A:B,2,TRUE),"-","")</f>
        <v>790610065450</v>
      </c>
      <c r="D589" t="s">
        <v>1351</v>
      </c>
      <c r="E589" t="s">
        <v>1</v>
      </c>
      <c r="F589" t="s">
        <v>1</v>
      </c>
      <c r="G589" t="s">
        <v>1644</v>
      </c>
      <c r="H589" t="s">
        <v>29</v>
      </c>
      <c r="I589" t="s">
        <v>16</v>
      </c>
      <c r="J589" t="s">
        <v>18</v>
      </c>
      <c r="K589" t="s">
        <v>17</v>
      </c>
      <c r="L589" t="s">
        <v>17</v>
      </c>
      <c r="M589" t="s">
        <v>17</v>
      </c>
      <c r="N589" t="s">
        <v>17</v>
      </c>
      <c r="O589" t="s">
        <v>1645</v>
      </c>
      <c r="P589" s="1">
        <v>0.40660879629629632</v>
      </c>
      <c r="Q589" t="s">
        <v>433</v>
      </c>
      <c r="R589" t="s">
        <v>1</v>
      </c>
      <c r="S589" t="s">
        <v>1646</v>
      </c>
      <c r="T589" t="s">
        <v>22</v>
      </c>
      <c r="U589" t="s">
        <v>11</v>
      </c>
      <c r="V589" t="s">
        <v>1</v>
      </c>
    </row>
    <row r="590" spans="1:22" x14ac:dyDescent="0.25">
      <c r="A590">
        <v>603</v>
      </c>
      <c r="B590">
        <v>64</v>
      </c>
      <c r="C590" t="str">
        <f>SUBSTITUTE(VLOOKUP(ups__2[[#This Row],[userID]],pengguna!A:B,2,TRUE),"-","")</f>
        <v>740310105005</v>
      </c>
      <c r="D590" t="s">
        <v>872</v>
      </c>
      <c r="E590" t="s">
        <v>1</v>
      </c>
      <c r="F590" t="s">
        <v>1</v>
      </c>
      <c r="G590" t="s">
        <v>1647</v>
      </c>
      <c r="H590" t="s">
        <v>29</v>
      </c>
      <c r="I590" t="s">
        <v>531</v>
      </c>
      <c r="J590" t="s">
        <v>18</v>
      </c>
      <c r="K590" t="s">
        <v>18</v>
      </c>
      <c r="L590" t="s">
        <v>18</v>
      </c>
      <c r="M590" t="s">
        <v>1</v>
      </c>
      <c r="N590" t="s">
        <v>1</v>
      </c>
      <c r="O590" t="s">
        <v>1519</v>
      </c>
      <c r="P590" s="1">
        <v>6.8402777777777785E-2</v>
      </c>
      <c r="Q590" t="s">
        <v>1648</v>
      </c>
      <c r="R590" t="s">
        <v>1</v>
      </c>
      <c r="S590" t="s">
        <v>1649</v>
      </c>
      <c r="T590" t="s">
        <v>22</v>
      </c>
      <c r="U590" t="s">
        <v>11</v>
      </c>
      <c r="V590" t="s">
        <v>12</v>
      </c>
    </row>
    <row r="591" spans="1:22" x14ac:dyDescent="0.25">
      <c r="A591">
        <v>604</v>
      </c>
      <c r="B591">
        <v>386</v>
      </c>
      <c r="C591" t="str">
        <f>SUBSTITUTE(VLOOKUP(ups__2[[#This Row],[userID]],pengguna!A:B,2,TRUE),"-","")</f>
        <v>840525045140</v>
      </c>
      <c r="D591" t="s">
        <v>872</v>
      </c>
      <c r="E591" t="s">
        <v>1</v>
      </c>
      <c r="F591" t="s">
        <v>1</v>
      </c>
      <c r="G591" t="s">
        <v>71</v>
      </c>
      <c r="H591" t="s">
        <v>92</v>
      </c>
      <c r="I591" t="s">
        <v>48</v>
      </c>
      <c r="J591" t="s">
        <v>17</v>
      </c>
      <c r="K591" t="s">
        <v>17</v>
      </c>
      <c r="L591" t="s">
        <v>5</v>
      </c>
      <c r="M591" t="s">
        <v>17</v>
      </c>
      <c r="N591" t="s">
        <v>17</v>
      </c>
      <c r="O591" t="s">
        <v>1650</v>
      </c>
      <c r="P591" s="1">
        <v>0.44451388888888888</v>
      </c>
      <c r="Q591" t="s">
        <v>100</v>
      </c>
      <c r="R591" t="s">
        <v>8</v>
      </c>
      <c r="S591" t="s">
        <v>1651</v>
      </c>
      <c r="T591" t="s">
        <v>44</v>
      </c>
      <c r="U591" t="s">
        <v>11</v>
      </c>
      <c r="V591" t="s">
        <v>12</v>
      </c>
    </row>
    <row r="592" spans="1:22" x14ac:dyDescent="0.25">
      <c r="A592">
        <v>605</v>
      </c>
      <c r="B592">
        <v>420</v>
      </c>
      <c r="C592" t="str">
        <f>SUBSTITUTE(VLOOKUP(ups__2[[#This Row],[userID]],pengguna!A:B,2,TRUE),"-","")</f>
        <v>850419085287</v>
      </c>
      <c r="D592" t="s">
        <v>872</v>
      </c>
      <c r="E592" t="s">
        <v>1</v>
      </c>
      <c r="F592" t="s">
        <v>1</v>
      </c>
      <c r="G592" t="s">
        <v>1652</v>
      </c>
      <c r="H592" t="s">
        <v>3</v>
      </c>
      <c r="I592" t="s">
        <v>169</v>
      </c>
      <c r="J592" t="s">
        <v>5</v>
      </c>
      <c r="K592" t="s">
        <v>17</v>
      </c>
      <c r="L592" t="s">
        <v>17</v>
      </c>
      <c r="M592" t="s">
        <v>17</v>
      </c>
      <c r="N592" t="s">
        <v>17</v>
      </c>
      <c r="O592" t="s">
        <v>1653</v>
      </c>
      <c r="P592" s="1">
        <v>0.48348379629629629</v>
      </c>
      <c r="Q592" t="s">
        <v>176</v>
      </c>
      <c r="R592" t="s">
        <v>8</v>
      </c>
      <c r="S592" t="s">
        <v>1654</v>
      </c>
      <c r="T592" t="s">
        <v>1655</v>
      </c>
      <c r="U592" t="s">
        <v>11</v>
      </c>
      <c r="V592" t="s">
        <v>12</v>
      </c>
    </row>
    <row r="593" spans="1:22" x14ac:dyDescent="0.25">
      <c r="A593">
        <v>606</v>
      </c>
      <c r="B593">
        <v>450</v>
      </c>
      <c r="C593" t="str">
        <f>SUBSTITUTE(VLOOKUP(ups__2[[#This Row],[userID]],pengguna!A:B,2,TRUE),"-","")</f>
        <v>860127065056</v>
      </c>
      <c r="D593" t="s">
        <v>1656</v>
      </c>
      <c r="E593" t="s">
        <v>1</v>
      </c>
      <c r="F593" t="s">
        <v>1</v>
      </c>
      <c r="G593" t="s">
        <v>1657</v>
      </c>
      <c r="H593" t="s">
        <v>105</v>
      </c>
      <c r="I593" t="s">
        <v>174</v>
      </c>
      <c r="J593" t="s">
        <v>5</v>
      </c>
      <c r="K593" t="s">
        <v>5</v>
      </c>
      <c r="L593" t="s">
        <v>17</v>
      </c>
      <c r="M593" t="s">
        <v>17</v>
      </c>
      <c r="N593" t="s">
        <v>17</v>
      </c>
      <c r="O593" t="s">
        <v>1658</v>
      </c>
      <c r="P593" s="1">
        <v>0.34848379629629628</v>
      </c>
      <c r="Q593" t="s">
        <v>20</v>
      </c>
      <c r="R593" t="s">
        <v>8</v>
      </c>
      <c r="S593" t="s">
        <v>1659</v>
      </c>
      <c r="T593" t="s">
        <v>691</v>
      </c>
      <c r="U593" t="s">
        <v>11</v>
      </c>
      <c r="V593" t="s">
        <v>12</v>
      </c>
    </row>
    <row r="594" spans="1:22" x14ac:dyDescent="0.25">
      <c r="A594">
        <v>607</v>
      </c>
      <c r="B594">
        <v>450</v>
      </c>
      <c r="C594" t="str">
        <f>SUBSTITUTE(VLOOKUP(ups__2[[#This Row],[userID]],pengguna!A:B,2,TRUE),"-","")</f>
        <v>860127065056</v>
      </c>
      <c r="D594" t="s">
        <v>1656</v>
      </c>
      <c r="E594" t="s">
        <v>1</v>
      </c>
      <c r="F594" t="s">
        <v>1</v>
      </c>
      <c r="G594" t="s">
        <v>1660</v>
      </c>
      <c r="H594" t="s">
        <v>181</v>
      </c>
      <c r="I594" t="s">
        <v>174</v>
      </c>
      <c r="J594" t="s">
        <v>5</v>
      </c>
      <c r="K594" t="s">
        <v>5</v>
      </c>
      <c r="L594" t="s">
        <v>17</v>
      </c>
      <c r="M594" t="s">
        <v>17</v>
      </c>
      <c r="N594" t="s">
        <v>17</v>
      </c>
      <c r="O594" t="s">
        <v>1658</v>
      </c>
      <c r="P594" s="1">
        <v>0.34945601851851854</v>
      </c>
      <c r="Q594" t="s">
        <v>20</v>
      </c>
      <c r="R594" t="s">
        <v>8</v>
      </c>
      <c r="S594" t="s">
        <v>1661</v>
      </c>
      <c r="T594" t="s">
        <v>691</v>
      </c>
      <c r="U594" t="s">
        <v>11</v>
      </c>
      <c r="V594" t="s">
        <v>12</v>
      </c>
    </row>
    <row r="595" spans="1:22" x14ac:dyDescent="0.25">
      <c r="A595">
        <v>608</v>
      </c>
      <c r="B595">
        <v>450</v>
      </c>
      <c r="C595" t="str">
        <f>SUBSTITUTE(VLOOKUP(ups__2[[#This Row],[userID]],pengguna!A:B,2,TRUE),"-","")</f>
        <v>860127065056</v>
      </c>
      <c r="D595" t="s">
        <v>1656</v>
      </c>
      <c r="E595" t="s">
        <v>1</v>
      </c>
      <c r="F595" t="s">
        <v>1</v>
      </c>
      <c r="G595" t="s">
        <v>1662</v>
      </c>
      <c r="H595" t="s">
        <v>105</v>
      </c>
      <c r="I595" t="s">
        <v>174</v>
      </c>
      <c r="J595" t="s">
        <v>67</v>
      </c>
      <c r="K595" t="s">
        <v>17</v>
      </c>
      <c r="L595" t="s">
        <v>17</v>
      </c>
      <c r="M595" t="s">
        <v>17</v>
      </c>
      <c r="N595" t="s">
        <v>17</v>
      </c>
      <c r="O595" t="s">
        <v>1663</v>
      </c>
      <c r="P595" s="1">
        <v>0.34996527777777775</v>
      </c>
      <c r="Q595" t="s">
        <v>20</v>
      </c>
      <c r="R595" t="s">
        <v>31</v>
      </c>
      <c r="S595" t="s">
        <v>1664</v>
      </c>
      <c r="T595" t="s">
        <v>691</v>
      </c>
      <c r="U595" t="s">
        <v>11</v>
      </c>
      <c r="V595" t="s">
        <v>12</v>
      </c>
    </row>
    <row r="596" spans="1:22" x14ac:dyDescent="0.25">
      <c r="A596">
        <v>609</v>
      </c>
      <c r="B596">
        <v>450</v>
      </c>
      <c r="C596" t="str">
        <f>SUBSTITUTE(VLOOKUP(ups__2[[#This Row],[userID]],pengguna!A:B,2,TRUE),"-","")</f>
        <v>860127065056</v>
      </c>
      <c r="D596" t="s">
        <v>1656</v>
      </c>
      <c r="E596" t="s">
        <v>1</v>
      </c>
      <c r="F596" t="s">
        <v>1</v>
      </c>
      <c r="G596" t="s">
        <v>1665</v>
      </c>
      <c r="H596" t="s">
        <v>105</v>
      </c>
      <c r="I596" t="s">
        <v>174</v>
      </c>
      <c r="J596" t="s">
        <v>5</v>
      </c>
      <c r="K596" t="s">
        <v>17</v>
      </c>
      <c r="L596" t="s">
        <v>17</v>
      </c>
      <c r="M596" t="s">
        <v>17</v>
      </c>
      <c r="N596" t="s">
        <v>17</v>
      </c>
      <c r="O596" t="s">
        <v>1666</v>
      </c>
      <c r="P596" s="1">
        <v>0.3505671296296296</v>
      </c>
      <c r="Q596" t="s">
        <v>20</v>
      </c>
      <c r="R596" t="s">
        <v>31</v>
      </c>
      <c r="S596" t="s">
        <v>1667</v>
      </c>
      <c r="T596" t="s">
        <v>691</v>
      </c>
      <c r="U596" t="s">
        <v>11</v>
      </c>
      <c r="V596" t="s">
        <v>12</v>
      </c>
    </row>
    <row r="597" spans="1:22" x14ac:dyDescent="0.25">
      <c r="A597">
        <v>610</v>
      </c>
      <c r="B597">
        <v>450</v>
      </c>
      <c r="C597" t="str">
        <f>SUBSTITUTE(VLOOKUP(ups__2[[#This Row],[userID]],pengguna!A:B,2,TRUE),"-","")</f>
        <v>860127065056</v>
      </c>
      <c r="D597" t="s">
        <v>1656</v>
      </c>
      <c r="E597" t="s">
        <v>1</v>
      </c>
      <c r="F597" t="s">
        <v>1</v>
      </c>
      <c r="G597" t="s">
        <v>1668</v>
      </c>
      <c r="H597" t="s">
        <v>105</v>
      </c>
      <c r="I597" t="s">
        <v>174</v>
      </c>
      <c r="J597" t="s">
        <v>5</v>
      </c>
      <c r="K597" t="s">
        <v>17</v>
      </c>
      <c r="L597" t="s">
        <v>17</v>
      </c>
      <c r="M597" t="s">
        <v>17</v>
      </c>
      <c r="N597" t="s">
        <v>17</v>
      </c>
      <c r="O597" t="s">
        <v>1669</v>
      </c>
      <c r="P597" s="1">
        <v>0.35113425925925928</v>
      </c>
      <c r="Q597" t="s">
        <v>20</v>
      </c>
      <c r="R597" t="s">
        <v>31</v>
      </c>
      <c r="S597" t="s">
        <v>1670</v>
      </c>
      <c r="T597" t="s">
        <v>691</v>
      </c>
      <c r="U597" t="s">
        <v>11</v>
      </c>
      <c r="V597" t="s">
        <v>12</v>
      </c>
    </row>
    <row r="598" spans="1:22" x14ac:dyDescent="0.25">
      <c r="A598">
        <v>611</v>
      </c>
      <c r="B598">
        <v>450</v>
      </c>
      <c r="C598" t="str">
        <f>SUBSTITUTE(VLOOKUP(ups__2[[#This Row],[userID]],pengguna!A:B,2,TRUE),"-","")</f>
        <v>860127065056</v>
      </c>
      <c r="D598" t="s">
        <v>1656</v>
      </c>
      <c r="E598" t="s">
        <v>1</v>
      </c>
      <c r="F598" t="s">
        <v>1</v>
      </c>
      <c r="G598" t="s">
        <v>1671</v>
      </c>
      <c r="H598" t="s">
        <v>105</v>
      </c>
      <c r="I598" t="s">
        <v>174</v>
      </c>
      <c r="J598" t="s">
        <v>18</v>
      </c>
      <c r="K598" t="s">
        <v>18</v>
      </c>
      <c r="L598" t="s">
        <v>5</v>
      </c>
      <c r="M598" t="s">
        <v>5</v>
      </c>
      <c r="N598" t="s">
        <v>1</v>
      </c>
      <c r="O598" t="s">
        <v>937</v>
      </c>
      <c r="P598" s="1">
        <v>0.35202546296296294</v>
      </c>
      <c r="Q598" t="s">
        <v>100</v>
      </c>
      <c r="R598" t="s">
        <v>31</v>
      </c>
      <c r="S598" t="s">
        <v>1672</v>
      </c>
      <c r="T598" t="s">
        <v>691</v>
      </c>
      <c r="U598" t="s">
        <v>102</v>
      </c>
      <c r="V598" t="s">
        <v>1</v>
      </c>
    </row>
    <row r="599" spans="1:22" x14ac:dyDescent="0.25">
      <c r="A599">
        <v>612</v>
      </c>
      <c r="B599">
        <v>450</v>
      </c>
      <c r="C599" t="str">
        <f>SUBSTITUTE(VLOOKUP(ups__2[[#This Row],[userID]],pengguna!A:B,2,TRUE),"-","")</f>
        <v>860127065056</v>
      </c>
      <c r="D599" t="s">
        <v>1656</v>
      </c>
      <c r="E599" t="s">
        <v>1</v>
      </c>
      <c r="F599" t="s">
        <v>1</v>
      </c>
      <c r="G599" t="s">
        <v>1673</v>
      </c>
      <c r="H599" t="s">
        <v>119</v>
      </c>
      <c r="I599" t="s">
        <v>174</v>
      </c>
      <c r="J599" t="s">
        <v>5</v>
      </c>
      <c r="K599" t="s">
        <v>18</v>
      </c>
      <c r="L599" t="s">
        <v>18</v>
      </c>
      <c r="M599" t="s">
        <v>1</v>
      </c>
      <c r="N599" t="s">
        <v>1</v>
      </c>
      <c r="O599" t="s">
        <v>1674</v>
      </c>
      <c r="P599" s="1">
        <v>0.35320601851851852</v>
      </c>
      <c r="Q599" t="s">
        <v>1675</v>
      </c>
      <c r="R599" t="s">
        <v>8</v>
      </c>
      <c r="S599" t="s">
        <v>1676</v>
      </c>
      <c r="T599" t="s">
        <v>691</v>
      </c>
      <c r="U599" t="s">
        <v>11</v>
      </c>
      <c r="V599" t="s">
        <v>1</v>
      </c>
    </row>
    <row r="600" spans="1:22" x14ac:dyDescent="0.25">
      <c r="A600">
        <v>613</v>
      </c>
      <c r="B600">
        <v>450</v>
      </c>
      <c r="C600" t="str">
        <f>SUBSTITUTE(VLOOKUP(ups__2[[#This Row],[userID]],pengguna!A:B,2,TRUE),"-","")</f>
        <v>860127065056</v>
      </c>
      <c r="D600" t="s">
        <v>1656</v>
      </c>
      <c r="E600" t="s">
        <v>1</v>
      </c>
      <c r="F600" t="s">
        <v>1</v>
      </c>
      <c r="G600" t="s">
        <v>1677</v>
      </c>
      <c r="H600" t="s">
        <v>72</v>
      </c>
      <c r="I600" t="s">
        <v>174</v>
      </c>
      <c r="J600" t="s">
        <v>5</v>
      </c>
      <c r="K600" t="s">
        <v>18</v>
      </c>
      <c r="L600" t="s">
        <v>18</v>
      </c>
      <c r="M600" t="s">
        <v>1</v>
      </c>
      <c r="N600" t="s">
        <v>1</v>
      </c>
      <c r="O600" t="s">
        <v>1663</v>
      </c>
      <c r="P600" s="1">
        <v>0.35381944444444446</v>
      </c>
      <c r="Q600" t="s">
        <v>176</v>
      </c>
      <c r="R600" t="s">
        <v>31</v>
      </c>
      <c r="S600" t="s">
        <v>1678</v>
      </c>
      <c r="T600" t="s">
        <v>198</v>
      </c>
      <c r="U600" t="s">
        <v>11</v>
      </c>
      <c r="V600" t="s">
        <v>12</v>
      </c>
    </row>
    <row r="601" spans="1:22" x14ac:dyDescent="0.25">
      <c r="A601">
        <v>614</v>
      </c>
      <c r="B601">
        <v>450</v>
      </c>
      <c r="C601" t="str">
        <f>SUBSTITUTE(VLOOKUP(ups__2[[#This Row],[userID]],pengguna!A:B,2,TRUE),"-","")</f>
        <v>860127065056</v>
      </c>
      <c r="D601" t="s">
        <v>1656</v>
      </c>
      <c r="E601" t="s">
        <v>1</v>
      </c>
      <c r="F601" t="s">
        <v>1</v>
      </c>
      <c r="G601" t="s">
        <v>1679</v>
      </c>
      <c r="H601" t="s">
        <v>72</v>
      </c>
      <c r="I601" t="s">
        <v>174</v>
      </c>
      <c r="J601" t="s">
        <v>5</v>
      </c>
      <c r="K601" t="s">
        <v>18</v>
      </c>
      <c r="L601" t="s">
        <v>18</v>
      </c>
      <c r="M601" t="s">
        <v>1</v>
      </c>
      <c r="N601" t="s">
        <v>1</v>
      </c>
      <c r="O601" t="s">
        <v>1680</v>
      </c>
      <c r="P601" s="1">
        <v>0.35616898148148146</v>
      </c>
      <c r="Q601" t="s">
        <v>176</v>
      </c>
      <c r="R601" t="s">
        <v>8</v>
      </c>
      <c r="S601" t="s">
        <v>1681</v>
      </c>
      <c r="T601" t="s">
        <v>198</v>
      </c>
      <c r="U601" t="s">
        <v>11</v>
      </c>
      <c r="V601" t="s">
        <v>12</v>
      </c>
    </row>
    <row r="602" spans="1:22" x14ac:dyDescent="0.25">
      <c r="A602">
        <v>615</v>
      </c>
      <c r="B602">
        <v>450</v>
      </c>
      <c r="C602" t="str">
        <f>SUBSTITUTE(VLOOKUP(ups__2[[#This Row],[userID]],pengguna!A:B,2,TRUE),"-","")</f>
        <v>860127065056</v>
      </c>
      <c r="D602" t="s">
        <v>1656</v>
      </c>
      <c r="E602" t="s">
        <v>1</v>
      </c>
      <c r="F602" t="s">
        <v>1</v>
      </c>
      <c r="G602" t="s">
        <v>1682</v>
      </c>
      <c r="H602" t="s">
        <v>72</v>
      </c>
      <c r="I602" t="s">
        <v>174</v>
      </c>
      <c r="J602" t="s">
        <v>5</v>
      </c>
      <c r="K602" t="s">
        <v>18</v>
      </c>
      <c r="L602" t="s">
        <v>18</v>
      </c>
      <c r="M602" t="s">
        <v>1</v>
      </c>
      <c r="N602" t="s">
        <v>1</v>
      </c>
      <c r="O602" t="s">
        <v>1680</v>
      </c>
      <c r="P602" s="1">
        <v>0.35665509259259259</v>
      </c>
      <c r="Q602" t="s">
        <v>176</v>
      </c>
      <c r="R602" t="s">
        <v>8</v>
      </c>
      <c r="S602" t="s">
        <v>1683</v>
      </c>
      <c r="T602" t="s">
        <v>198</v>
      </c>
      <c r="U602" t="s">
        <v>11</v>
      </c>
      <c r="V602" t="s">
        <v>12</v>
      </c>
    </row>
    <row r="603" spans="1:22" x14ac:dyDescent="0.25">
      <c r="A603">
        <v>616</v>
      </c>
      <c r="B603">
        <v>450</v>
      </c>
      <c r="C603" t="str">
        <f>SUBSTITUTE(VLOOKUP(ups__2[[#This Row],[userID]],pengguna!A:B,2,TRUE),"-","")</f>
        <v>860127065056</v>
      </c>
      <c r="D603" t="s">
        <v>1656</v>
      </c>
      <c r="E603" t="s">
        <v>1</v>
      </c>
      <c r="F603" t="s">
        <v>1</v>
      </c>
      <c r="G603" t="s">
        <v>1684</v>
      </c>
      <c r="H603" t="s">
        <v>72</v>
      </c>
      <c r="I603" t="s">
        <v>174</v>
      </c>
      <c r="J603" t="s">
        <v>5</v>
      </c>
      <c r="K603" t="s">
        <v>18</v>
      </c>
      <c r="L603" t="s">
        <v>18</v>
      </c>
      <c r="M603" t="s">
        <v>1</v>
      </c>
      <c r="N603" t="s">
        <v>1</v>
      </c>
      <c r="O603" t="s">
        <v>1680</v>
      </c>
      <c r="P603" s="1">
        <v>0.35722222222222222</v>
      </c>
      <c r="Q603" t="s">
        <v>176</v>
      </c>
      <c r="R603" t="s">
        <v>8</v>
      </c>
      <c r="S603" t="s">
        <v>1685</v>
      </c>
      <c r="T603" t="s">
        <v>198</v>
      </c>
      <c r="U603" t="s">
        <v>102</v>
      </c>
      <c r="V603" t="s">
        <v>12</v>
      </c>
    </row>
    <row r="604" spans="1:22" x14ac:dyDescent="0.25">
      <c r="A604">
        <v>617</v>
      </c>
      <c r="B604">
        <v>450</v>
      </c>
      <c r="C604" t="str">
        <f>SUBSTITUTE(VLOOKUP(ups__2[[#This Row],[userID]],pengguna!A:B,2,TRUE),"-","")</f>
        <v>860127065056</v>
      </c>
      <c r="D604" t="s">
        <v>1656</v>
      </c>
      <c r="E604" t="s">
        <v>1</v>
      </c>
      <c r="F604" t="s">
        <v>1</v>
      </c>
      <c r="G604" t="s">
        <v>1686</v>
      </c>
      <c r="H604" t="s">
        <v>72</v>
      </c>
      <c r="I604" t="s">
        <v>174</v>
      </c>
      <c r="J604" t="s">
        <v>5</v>
      </c>
      <c r="K604" t="s">
        <v>18</v>
      </c>
      <c r="L604" t="s">
        <v>18</v>
      </c>
      <c r="M604" t="s">
        <v>1</v>
      </c>
      <c r="N604" t="s">
        <v>1</v>
      </c>
      <c r="O604" t="s">
        <v>1687</v>
      </c>
      <c r="P604" s="1">
        <v>0.35753472222222221</v>
      </c>
      <c r="Q604" t="s">
        <v>176</v>
      </c>
      <c r="R604" t="s">
        <v>8</v>
      </c>
      <c r="S604" t="s">
        <v>1688</v>
      </c>
      <c r="T604" t="s">
        <v>198</v>
      </c>
      <c r="U604" t="s">
        <v>11</v>
      </c>
      <c r="V604" t="s">
        <v>12</v>
      </c>
    </row>
    <row r="605" spans="1:22" x14ac:dyDescent="0.25">
      <c r="A605">
        <v>618</v>
      </c>
      <c r="B605">
        <v>450</v>
      </c>
      <c r="C605" t="str">
        <f>SUBSTITUTE(VLOOKUP(ups__2[[#This Row],[userID]],pengguna!A:B,2,TRUE),"-","")</f>
        <v>860127065056</v>
      </c>
      <c r="D605" t="s">
        <v>1656</v>
      </c>
      <c r="E605" t="s">
        <v>1</v>
      </c>
      <c r="F605" t="s">
        <v>1</v>
      </c>
      <c r="G605" t="s">
        <v>1689</v>
      </c>
      <c r="H605" t="s">
        <v>72</v>
      </c>
      <c r="I605" t="s">
        <v>174</v>
      </c>
      <c r="J605" t="s">
        <v>5</v>
      </c>
      <c r="K605" t="s">
        <v>18</v>
      </c>
      <c r="L605" t="s">
        <v>18</v>
      </c>
      <c r="M605" t="s">
        <v>1</v>
      </c>
      <c r="N605" t="s">
        <v>1</v>
      </c>
      <c r="O605" t="s">
        <v>1690</v>
      </c>
      <c r="P605" s="1">
        <v>0.35962962962962963</v>
      </c>
      <c r="Q605" t="s">
        <v>176</v>
      </c>
      <c r="R605" t="s">
        <v>31</v>
      </c>
      <c r="S605" t="s">
        <v>1691</v>
      </c>
      <c r="T605" t="s">
        <v>198</v>
      </c>
      <c r="U605" t="s">
        <v>11</v>
      </c>
      <c r="V605" t="s">
        <v>12</v>
      </c>
    </row>
    <row r="606" spans="1:22" x14ac:dyDescent="0.25">
      <c r="A606">
        <v>619</v>
      </c>
      <c r="B606">
        <v>450</v>
      </c>
      <c r="C606" t="str">
        <f>SUBSTITUTE(VLOOKUP(ups__2[[#This Row],[userID]],pengguna!A:B,2,TRUE),"-","")</f>
        <v>860127065056</v>
      </c>
      <c r="D606" t="s">
        <v>1656</v>
      </c>
      <c r="E606" t="s">
        <v>1</v>
      </c>
      <c r="F606" t="s">
        <v>1</v>
      </c>
      <c r="G606" t="s">
        <v>1692</v>
      </c>
      <c r="H606" t="s">
        <v>72</v>
      </c>
      <c r="I606" t="s">
        <v>174</v>
      </c>
      <c r="J606" t="s">
        <v>5</v>
      </c>
      <c r="K606" t="s">
        <v>18</v>
      </c>
      <c r="L606" t="s">
        <v>18</v>
      </c>
      <c r="M606" t="s">
        <v>1</v>
      </c>
      <c r="N606" t="s">
        <v>1</v>
      </c>
      <c r="O606" t="s">
        <v>1284</v>
      </c>
      <c r="P606" s="1">
        <v>0.36</v>
      </c>
      <c r="Q606" t="s">
        <v>176</v>
      </c>
      <c r="R606" t="s">
        <v>8</v>
      </c>
      <c r="S606" t="s">
        <v>1693</v>
      </c>
      <c r="T606" t="s">
        <v>198</v>
      </c>
      <c r="U606" t="s">
        <v>11</v>
      </c>
      <c r="V606" t="s">
        <v>12</v>
      </c>
    </row>
    <row r="607" spans="1:22" x14ac:dyDescent="0.25">
      <c r="A607">
        <v>620</v>
      </c>
      <c r="B607">
        <v>450</v>
      </c>
      <c r="C607" t="str">
        <f>SUBSTITUTE(VLOOKUP(ups__2[[#This Row],[userID]],pengguna!A:B,2,TRUE),"-","")</f>
        <v>860127065056</v>
      </c>
      <c r="D607" t="s">
        <v>1656</v>
      </c>
      <c r="E607" t="s">
        <v>1</v>
      </c>
      <c r="F607" t="s">
        <v>1</v>
      </c>
      <c r="G607" t="s">
        <v>1694</v>
      </c>
      <c r="H607" t="s">
        <v>72</v>
      </c>
      <c r="I607" t="s">
        <v>174</v>
      </c>
      <c r="J607" t="s">
        <v>5</v>
      </c>
      <c r="K607" t="s">
        <v>18</v>
      </c>
      <c r="L607" t="s">
        <v>18</v>
      </c>
      <c r="M607" t="s">
        <v>1</v>
      </c>
      <c r="N607" t="s">
        <v>1</v>
      </c>
      <c r="O607" t="s">
        <v>1695</v>
      </c>
      <c r="P607" s="1">
        <v>0.36049768518518521</v>
      </c>
      <c r="Q607" t="s">
        <v>176</v>
      </c>
      <c r="R607" t="s">
        <v>31</v>
      </c>
      <c r="S607" t="s">
        <v>1696</v>
      </c>
      <c r="T607" t="s">
        <v>198</v>
      </c>
      <c r="U607" t="s">
        <v>11</v>
      </c>
      <c r="V607" t="s">
        <v>12</v>
      </c>
    </row>
    <row r="608" spans="1:22" x14ac:dyDescent="0.25">
      <c r="A608">
        <v>621</v>
      </c>
      <c r="B608">
        <v>450</v>
      </c>
      <c r="C608" t="str">
        <f>SUBSTITUTE(VLOOKUP(ups__2[[#This Row],[userID]],pengguna!A:B,2,TRUE),"-","")</f>
        <v>860127065056</v>
      </c>
      <c r="D608" t="s">
        <v>1656</v>
      </c>
      <c r="E608" t="s">
        <v>1</v>
      </c>
      <c r="F608" t="s">
        <v>1</v>
      </c>
      <c r="G608" t="s">
        <v>1697</v>
      </c>
      <c r="H608" t="s">
        <v>72</v>
      </c>
      <c r="I608" t="s">
        <v>174</v>
      </c>
      <c r="J608" t="s">
        <v>5</v>
      </c>
      <c r="K608" t="s">
        <v>18</v>
      </c>
      <c r="L608" t="s">
        <v>18</v>
      </c>
      <c r="M608" t="s">
        <v>1</v>
      </c>
      <c r="N608" t="s">
        <v>1</v>
      </c>
      <c r="O608" t="s">
        <v>1698</v>
      </c>
      <c r="P608" s="1">
        <v>0.36271990740740739</v>
      </c>
      <c r="Q608" t="s">
        <v>176</v>
      </c>
      <c r="R608" t="s">
        <v>8</v>
      </c>
      <c r="S608" t="s">
        <v>1699</v>
      </c>
      <c r="T608" t="s">
        <v>198</v>
      </c>
      <c r="U608" t="s">
        <v>11</v>
      </c>
      <c r="V608" t="s">
        <v>12</v>
      </c>
    </row>
    <row r="609" spans="1:22" x14ac:dyDescent="0.25">
      <c r="A609">
        <v>622</v>
      </c>
      <c r="B609">
        <v>450</v>
      </c>
      <c r="C609" t="str">
        <f>SUBSTITUTE(VLOOKUP(ups__2[[#This Row],[userID]],pengguna!A:B,2,TRUE),"-","")</f>
        <v>860127065056</v>
      </c>
      <c r="D609" t="s">
        <v>1656</v>
      </c>
      <c r="E609" t="s">
        <v>1</v>
      </c>
      <c r="F609" t="s">
        <v>1</v>
      </c>
      <c r="G609" t="s">
        <v>1700</v>
      </c>
      <c r="H609" t="s">
        <v>72</v>
      </c>
      <c r="I609" t="s">
        <v>174</v>
      </c>
      <c r="J609" t="s">
        <v>5</v>
      </c>
      <c r="K609" t="s">
        <v>18</v>
      </c>
      <c r="L609" t="s">
        <v>18</v>
      </c>
      <c r="M609" t="s">
        <v>1</v>
      </c>
      <c r="N609" t="s">
        <v>1</v>
      </c>
      <c r="O609" t="s">
        <v>1698</v>
      </c>
      <c r="P609" s="1">
        <v>0.36312499999999998</v>
      </c>
      <c r="Q609" t="s">
        <v>176</v>
      </c>
      <c r="R609" t="s">
        <v>8</v>
      </c>
      <c r="S609" t="s">
        <v>1701</v>
      </c>
      <c r="T609" t="s">
        <v>198</v>
      </c>
      <c r="U609" t="s">
        <v>11</v>
      </c>
      <c r="V609" t="s">
        <v>12</v>
      </c>
    </row>
    <row r="610" spans="1:22" x14ac:dyDescent="0.25">
      <c r="A610">
        <v>623</v>
      </c>
      <c r="B610">
        <v>450</v>
      </c>
      <c r="C610" t="str">
        <f>SUBSTITUTE(VLOOKUP(ups__2[[#This Row],[userID]],pengguna!A:B,2,TRUE),"-","")</f>
        <v>860127065056</v>
      </c>
      <c r="D610" t="s">
        <v>1656</v>
      </c>
      <c r="E610" t="s">
        <v>1</v>
      </c>
      <c r="F610" t="s">
        <v>1</v>
      </c>
      <c r="G610" t="s">
        <v>1702</v>
      </c>
      <c r="H610" t="s">
        <v>72</v>
      </c>
      <c r="I610" t="s">
        <v>174</v>
      </c>
      <c r="J610" t="s">
        <v>5</v>
      </c>
      <c r="K610" t="s">
        <v>18</v>
      </c>
      <c r="L610" t="s">
        <v>18</v>
      </c>
      <c r="M610" t="s">
        <v>1</v>
      </c>
      <c r="N610" t="s">
        <v>1</v>
      </c>
      <c r="O610" t="s">
        <v>1695</v>
      </c>
      <c r="P610" s="1">
        <v>0.36383101851851851</v>
      </c>
      <c r="Q610" t="s">
        <v>176</v>
      </c>
      <c r="R610" t="s">
        <v>8</v>
      </c>
      <c r="S610" t="s">
        <v>1703</v>
      </c>
      <c r="T610" t="s">
        <v>198</v>
      </c>
      <c r="U610" t="s">
        <v>11</v>
      </c>
      <c r="V610" t="s">
        <v>12</v>
      </c>
    </row>
    <row r="611" spans="1:22" x14ac:dyDescent="0.25">
      <c r="A611">
        <v>624</v>
      </c>
      <c r="B611">
        <v>450</v>
      </c>
      <c r="C611" t="str">
        <f>SUBSTITUTE(VLOOKUP(ups__2[[#This Row],[userID]],pengguna!A:B,2,TRUE),"-","")</f>
        <v>860127065056</v>
      </c>
      <c r="D611" t="s">
        <v>1656</v>
      </c>
      <c r="E611" t="s">
        <v>1</v>
      </c>
      <c r="F611" t="s">
        <v>1</v>
      </c>
      <c r="G611" t="s">
        <v>1704</v>
      </c>
      <c r="H611" t="s">
        <v>72</v>
      </c>
      <c r="I611" t="s">
        <v>174</v>
      </c>
      <c r="J611" t="s">
        <v>5</v>
      </c>
      <c r="K611" t="s">
        <v>18</v>
      </c>
      <c r="L611" t="s">
        <v>18</v>
      </c>
      <c r="M611" t="s">
        <v>1</v>
      </c>
      <c r="N611" t="s">
        <v>1</v>
      </c>
      <c r="O611" t="s">
        <v>1698</v>
      </c>
      <c r="P611" s="1">
        <v>0.36431712962962964</v>
      </c>
      <c r="Q611" t="s">
        <v>176</v>
      </c>
      <c r="R611" t="s">
        <v>8</v>
      </c>
      <c r="S611" t="s">
        <v>1705</v>
      </c>
      <c r="T611" t="s">
        <v>691</v>
      </c>
      <c r="U611" t="s">
        <v>11</v>
      </c>
      <c r="V611" t="s">
        <v>12</v>
      </c>
    </row>
    <row r="612" spans="1:22" x14ac:dyDescent="0.25">
      <c r="A612">
        <v>625</v>
      </c>
      <c r="B612">
        <v>450</v>
      </c>
      <c r="C612" t="str">
        <f>SUBSTITUTE(VLOOKUP(ups__2[[#This Row],[userID]],pengguna!A:B,2,TRUE),"-","")</f>
        <v>860127065056</v>
      </c>
      <c r="D612" t="s">
        <v>1656</v>
      </c>
      <c r="E612" t="s">
        <v>1</v>
      </c>
      <c r="F612" t="s">
        <v>1</v>
      </c>
      <c r="G612" t="s">
        <v>1706</v>
      </c>
      <c r="H612" t="s">
        <v>72</v>
      </c>
      <c r="I612" t="s">
        <v>174</v>
      </c>
      <c r="J612" t="s">
        <v>5</v>
      </c>
      <c r="K612" t="s">
        <v>18</v>
      </c>
      <c r="L612" t="s">
        <v>18</v>
      </c>
      <c r="M612" t="s">
        <v>1</v>
      </c>
      <c r="N612" t="s">
        <v>1</v>
      </c>
      <c r="O612" t="s">
        <v>1695</v>
      </c>
      <c r="P612" s="1">
        <v>0.36456018518518518</v>
      </c>
      <c r="Q612" t="s">
        <v>176</v>
      </c>
      <c r="R612" t="s">
        <v>31</v>
      </c>
      <c r="S612" t="s">
        <v>1707</v>
      </c>
      <c r="T612" t="s">
        <v>198</v>
      </c>
      <c r="U612" t="s">
        <v>11</v>
      </c>
      <c r="V612" t="s">
        <v>12</v>
      </c>
    </row>
    <row r="613" spans="1:22" x14ac:dyDescent="0.25">
      <c r="A613">
        <v>626</v>
      </c>
      <c r="B613">
        <v>450</v>
      </c>
      <c r="C613" t="str">
        <f>SUBSTITUTE(VLOOKUP(ups__2[[#This Row],[userID]],pengguna!A:B,2,TRUE),"-","")</f>
        <v>860127065056</v>
      </c>
      <c r="D613" t="s">
        <v>1656</v>
      </c>
      <c r="E613" t="s">
        <v>1</v>
      </c>
      <c r="F613" t="s">
        <v>1</v>
      </c>
      <c r="G613" t="s">
        <v>1708</v>
      </c>
      <c r="H613" t="s">
        <v>72</v>
      </c>
      <c r="I613" t="s">
        <v>174</v>
      </c>
      <c r="J613" t="s">
        <v>5</v>
      </c>
      <c r="K613" t="s">
        <v>18</v>
      </c>
      <c r="L613" t="s">
        <v>18</v>
      </c>
      <c r="M613" t="s">
        <v>1</v>
      </c>
      <c r="N613" t="s">
        <v>1</v>
      </c>
      <c r="O613" t="s">
        <v>1698</v>
      </c>
      <c r="P613" s="1">
        <v>0.36515046296296294</v>
      </c>
      <c r="Q613" t="s">
        <v>176</v>
      </c>
      <c r="R613" t="s">
        <v>8</v>
      </c>
      <c r="S613" t="s">
        <v>1709</v>
      </c>
      <c r="T613" t="s">
        <v>198</v>
      </c>
      <c r="U613" t="s">
        <v>11</v>
      </c>
      <c r="V613" t="s">
        <v>12</v>
      </c>
    </row>
    <row r="614" spans="1:22" x14ac:dyDescent="0.25">
      <c r="A614">
        <v>627</v>
      </c>
      <c r="B614">
        <v>450</v>
      </c>
      <c r="C614" t="str">
        <f>SUBSTITUTE(VLOOKUP(ups__2[[#This Row],[userID]],pengguna!A:B,2,TRUE),"-","")</f>
        <v>860127065056</v>
      </c>
      <c r="D614" t="s">
        <v>1656</v>
      </c>
      <c r="E614" t="s">
        <v>1</v>
      </c>
      <c r="F614" t="s">
        <v>1</v>
      </c>
      <c r="G614" t="s">
        <v>1710</v>
      </c>
      <c r="H614" t="s">
        <v>72</v>
      </c>
      <c r="I614" t="s">
        <v>174</v>
      </c>
      <c r="J614" t="s">
        <v>5</v>
      </c>
      <c r="K614" t="s">
        <v>18</v>
      </c>
      <c r="L614" t="s">
        <v>18</v>
      </c>
      <c r="M614" t="s">
        <v>1</v>
      </c>
      <c r="N614" t="s">
        <v>1</v>
      </c>
      <c r="O614" t="s">
        <v>1695</v>
      </c>
      <c r="P614" s="1">
        <v>0.3659722222222222</v>
      </c>
      <c r="Q614" t="s">
        <v>176</v>
      </c>
      <c r="R614" t="s">
        <v>31</v>
      </c>
      <c r="S614" t="s">
        <v>1711</v>
      </c>
      <c r="T614" t="s">
        <v>691</v>
      </c>
      <c r="U614" t="s">
        <v>11</v>
      </c>
      <c r="V614" t="s">
        <v>12</v>
      </c>
    </row>
    <row r="615" spans="1:22" x14ac:dyDescent="0.25">
      <c r="A615">
        <v>628</v>
      </c>
      <c r="B615">
        <v>450</v>
      </c>
      <c r="C615" t="str">
        <f>SUBSTITUTE(VLOOKUP(ups__2[[#This Row],[userID]],pengguna!A:B,2,TRUE),"-","")</f>
        <v>860127065056</v>
      </c>
      <c r="D615" t="s">
        <v>1656</v>
      </c>
      <c r="E615" t="s">
        <v>1</v>
      </c>
      <c r="F615" t="s">
        <v>1</v>
      </c>
      <c r="G615" t="s">
        <v>1712</v>
      </c>
      <c r="H615" t="s">
        <v>72</v>
      </c>
      <c r="I615" t="s">
        <v>174</v>
      </c>
      <c r="J615" t="s">
        <v>60</v>
      </c>
      <c r="K615" t="s">
        <v>18</v>
      </c>
      <c r="L615" t="s">
        <v>18</v>
      </c>
      <c r="M615" t="s">
        <v>1</v>
      </c>
      <c r="N615" t="s">
        <v>1</v>
      </c>
      <c r="O615" t="s">
        <v>1695</v>
      </c>
      <c r="P615" s="1">
        <v>0.36636574074074074</v>
      </c>
      <c r="Q615" t="s">
        <v>176</v>
      </c>
      <c r="R615" t="s">
        <v>31</v>
      </c>
      <c r="S615" t="s">
        <v>1713</v>
      </c>
      <c r="T615" t="s">
        <v>198</v>
      </c>
      <c r="U615" t="s">
        <v>1</v>
      </c>
      <c r="V615" t="s">
        <v>12</v>
      </c>
    </row>
    <row r="616" spans="1:22" x14ac:dyDescent="0.25">
      <c r="A616">
        <v>629</v>
      </c>
      <c r="B616">
        <v>450</v>
      </c>
      <c r="C616" t="str">
        <f>SUBSTITUTE(VLOOKUP(ups__2[[#This Row],[userID]],pengguna!A:B,2,TRUE),"-","")</f>
        <v>860127065056</v>
      </c>
      <c r="D616" t="s">
        <v>1656</v>
      </c>
      <c r="E616" t="s">
        <v>1</v>
      </c>
      <c r="F616" t="s">
        <v>1</v>
      </c>
      <c r="G616" t="s">
        <v>1714</v>
      </c>
      <c r="H616" t="s">
        <v>72</v>
      </c>
      <c r="I616" t="s">
        <v>174</v>
      </c>
      <c r="J616" t="s">
        <v>5</v>
      </c>
      <c r="K616" t="s">
        <v>18</v>
      </c>
      <c r="L616" t="s">
        <v>18</v>
      </c>
      <c r="M616" t="s">
        <v>1</v>
      </c>
      <c r="N616" t="s">
        <v>1</v>
      </c>
      <c r="O616" t="s">
        <v>1695</v>
      </c>
      <c r="P616" s="1">
        <v>0.36687500000000001</v>
      </c>
      <c r="Q616" t="s">
        <v>176</v>
      </c>
      <c r="R616" t="s">
        <v>8</v>
      </c>
      <c r="S616" t="s">
        <v>1715</v>
      </c>
      <c r="T616" t="s">
        <v>198</v>
      </c>
      <c r="U616" t="s">
        <v>11</v>
      </c>
      <c r="V616" t="s">
        <v>12</v>
      </c>
    </row>
    <row r="617" spans="1:22" x14ac:dyDescent="0.25">
      <c r="A617">
        <v>630</v>
      </c>
      <c r="B617">
        <v>473</v>
      </c>
      <c r="C617" t="str">
        <f>SUBSTITUTE(VLOOKUP(ups__2[[#This Row],[userID]],pengguna!A:B,2,TRUE),"-","")</f>
        <v>870321035490</v>
      </c>
      <c r="D617" t="s">
        <v>1656</v>
      </c>
      <c r="E617" t="s">
        <v>1</v>
      </c>
      <c r="F617" t="s">
        <v>1</v>
      </c>
      <c r="G617" t="s">
        <v>671</v>
      </c>
      <c r="H617" t="s">
        <v>66</v>
      </c>
      <c r="I617" t="s">
        <v>174</v>
      </c>
      <c r="J617" t="s">
        <v>5</v>
      </c>
      <c r="K617" t="s">
        <v>18</v>
      </c>
      <c r="L617" t="s">
        <v>18</v>
      </c>
      <c r="M617" t="s">
        <v>1</v>
      </c>
      <c r="N617" t="s">
        <v>1</v>
      </c>
      <c r="O617" t="s">
        <v>1519</v>
      </c>
      <c r="P617" s="1">
        <v>0.17773148148148149</v>
      </c>
      <c r="Q617" t="s">
        <v>176</v>
      </c>
      <c r="R617" t="s">
        <v>31</v>
      </c>
      <c r="S617" t="s">
        <v>1716</v>
      </c>
      <c r="T617" t="s">
        <v>333</v>
      </c>
      <c r="U617" t="s">
        <v>11</v>
      </c>
      <c r="V617" t="s">
        <v>12</v>
      </c>
    </row>
    <row r="618" spans="1:22" x14ac:dyDescent="0.25">
      <c r="A618">
        <v>631</v>
      </c>
      <c r="B618">
        <v>535</v>
      </c>
      <c r="C618" t="str">
        <f>SUBSTITUTE(VLOOKUP(ups__2[[#This Row],[userID]],pengguna!A:B,2,TRUE),"-","")</f>
        <v>820208085394</v>
      </c>
      <c r="D618" t="s">
        <v>1332</v>
      </c>
      <c r="E618" t="s">
        <v>1</v>
      </c>
      <c r="F618" t="s">
        <v>1</v>
      </c>
      <c r="G618" t="s">
        <v>1717</v>
      </c>
      <c r="H618" t="s">
        <v>119</v>
      </c>
      <c r="I618" t="s">
        <v>174</v>
      </c>
      <c r="J618" t="s">
        <v>5</v>
      </c>
      <c r="K618" t="s">
        <v>17</v>
      </c>
      <c r="L618" t="s">
        <v>17</v>
      </c>
      <c r="M618" t="s">
        <v>17</v>
      </c>
      <c r="N618" t="s">
        <v>17</v>
      </c>
      <c r="O618" t="s">
        <v>1718</v>
      </c>
      <c r="P618" s="1">
        <v>0.50806712962962963</v>
      </c>
      <c r="Q618" t="s">
        <v>20</v>
      </c>
      <c r="R618" t="s">
        <v>31</v>
      </c>
      <c r="S618" t="s">
        <v>1719</v>
      </c>
      <c r="T618" t="s">
        <v>96</v>
      </c>
      <c r="U618" t="s">
        <v>11</v>
      </c>
      <c r="V618" t="s">
        <v>12</v>
      </c>
    </row>
    <row r="619" spans="1:22" x14ac:dyDescent="0.25">
      <c r="A619">
        <v>632</v>
      </c>
      <c r="B619">
        <v>404</v>
      </c>
      <c r="C619" t="str">
        <f>SUBSTITUTE(VLOOKUP(ups__2[[#This Row],[userID]],pengguna!A:B,2,TRUE),"-","")</f>
        <v>841215145036</v>
      </c>
      <c r="D619" t="s">
        <v>1720</v>
      </c>
      <c r="E619" t="s">
        <v>1</v>
      </c>
      <c r="F619" t="s">
        <v>1</v>
      </c>
      <c r="G619" t="s">
        <v>1721</v>
      </c>
      <c r="H619" t="s">
        <v>66</v>
      </c>
      <c r="I619" t="s">
        <v>86</v>
      </c>
      <c r="J619" t="s">
        <v>18</v>
      </c>
      <c r="K619" t="s">
        <v>5</v>
      </c>
      <c r="L619" t="s">
        <v>5</v>
      </c>
      <c r="M619" t="s">
        <v>5</v>
      </c>
      <c r="N619" t="s">
        <v>1</v>
      </c>
      <c r="O619" t="s">
        <v>1722</v>
      </c>
      <c r="P619" s="1">
        <v>0.25518518518518518</v>
      </c>
      <c r="Q619" t="s">
        <v>1723</v>
      </c>
      <c r="R619" t="s">
        <v>31</v>
      </c>
      <c r="S619" t="s">
        <v>1724</v>
      </c>
      <c r="T619" t="s">
        <v>333</v>
      </c>
      <c r="U619" t="s">
        <v>102</v>
      </c>
      <c r="V619" t="s">
        <v>12</v>
      </c>
    </row>
    <row r="620" spans="1:22" x14ac:dyDescent="0.25">
      <c r="A620">
        <v>633</v>
      </c>
      <c r="B620">
        <v>120</v>
      </c>
      <c r="C620" t="str">
        <f>SUBSTITUTE(VLOOKUP(ups__2[[#This Row],[userID]],pengguna!A:B,2,TRUE),"-","")</f>
        <v>770902085287</v>
      </c>
      <c r="D620" t="s">
        <v>1720</v>
      </c>
      <c r="E620" t="s">
        <v>1</v>
      </c>
      <c r="F620" t="s">
        <v>1</v>
      </c>
      <c r="G620" t="s">
        <v>1725</v>
      </c>
      <c r="H620" t="s">
        <v>124</v>
      </c>
      <c r="I620" t="s">
        <v>98</v>
      </c>
      <c r="J620" t="s">
        <v>5</v>
      </c>
      <c r="K620" t="s">
        <v>17</v>
      </c>
      <c r="L620" t="s">
        <v>17</v>
      </c>
      <c r="M620" t="s">
        <v>17</v>
      </c>
      <c r="N620" t="s">
        <v>17</v>
      </c>
      <c r="O620" t="s">
        <v>1726</v>
      </c>
      <c r="P620" s="1">
        <v>0.30810185185185185</v>
      </c>
      <c r="Q620" t="s">
        <v>1727</v>
      </c>
      <c r="R620" t="s">
        <v>31</v>
      </c>
      <c r="S620" t="s">
        <v>1728</v>
      </c>
      <c r="T620" t="s">
        <v>44</v>
      </c>
      <c r="U620" t="s">
        <v>11</v>
      </c>
      <c r="V620" t="s">
        <v>1</v>
      </c>
    </row>
    <row r="621" spans="1:22" x14ac:dyDescent="0.25">
      <c r="A621">
        <v>634</v>
      </c>
      <c r="B621">
        <v>209</v>
      </c>
      <c r="C621" t="str">
        <f>SUBSTITUTE(VLOOKUP(ups__2[[#This Row],[userID]],pengguna!A:B,2,TRUE),"-","")</f>
        <v>801116115468</v>
      </c>
      <c r="D621" t="s">
        <v>1720</v>
      </c>
      <c r="E621" t="s">
        <v>1</v>
      </c>
      <c r="F621" t="s">
        <v>1</v>
      </c>
      <c r="G621" t="s">
        <v>1729</v>
      </c>
      <c r="H621" t="s">
        <v>29</v>
      </c>
      <c r="I621" t="s">
        <v>24</v>
      </c>
      <c r="J621" t="s">
        <v>5</v>
      </c>
      <c r="K621" t="s">
        <v>17</v>
      </c>
      <c r="L621" t="s">
        <v>5</v>
      </c>
      <c r="M621" t="s">
        <v>1</v>
      </c>
      <c r="N621" t="s">
        <v>1</v>
      </c>
      <c r="O621" t="s">
        <v>1730</v>
      </c>
      <c r="P621" s="1">
        <v>0.35871527777777779</v>
      </c>
      <c r="Q621" t="s">
        <v>355</v>
      </c>
      <c r="R621" t="s">
        <v>223</v>
      </c>
      <c r="S621" t="s">
        <v>1731</v>
      </c>
      <c r="T621" t="s">
        <v>22</v>
      </c>
      <c r="U621" t="s">
        <v>11</v>
      </c>
      <c r="V621" t="s">
        <v>1</v>
      </c>
    </row>
    <row r="622" spans="1:22" x14ac:dyDescent="0.25">
      <c r="A622">
        <v>635</v>
      </c>
      <c r="B622">
        <v>221</v>
      </c>
      <c r="C622" t="str">
        <f>SUBSTITUTE(VLOOKUP(ups__2[[#This Row],[userID]],pengguna!A:B,2,TRUE),"-","")</f>
        <v>810302025209</v>
      </c>
      <c r="D622" t="s">
        <v>1732</v>
      </c>
      <c r="E622" t="s">
        <v>1</v>
      </c>
      <c r="F622" t="s">
        <v>1</v>
      </c>
      <c r="G622" t="s">
        <v>1733</v>
      </c>
      <c r="H622" t="s">
        <v>119</v>
      </c>
      <c r="I622" t="s">
        <v>86</v>
      </c>
      <c r="J622" t="s">
        <v>18</v>
      </c>
      <c r="K622" t="s">
        <v>5</v>
      </c>
      <c r="L622" t="s">
        <v>5</v>
      </c>
      <c r="M622" t="s">
        <v>5</v>
      </c>
      <c r="N622" t="s">
        <v>1</v>
      </c>
      <c r="O622" t="s">
        <v>1734</v>
      </c>
      <c r="P622" s="1">
        <v>0.42910879629629628</v>
      </c>
      <c r="Q622" t="s">
        <v>100</v>
      </c>
      <c r="R622" t="s">
        <v>8</v>
      </c>
      <c r="S622" t="s">
        <v>1735</v>
      </c>
      <c r="T622" t="s">
        <v>96</v>
      </c>
      <c r="U622" t="s">
        <v>102</v>
      </c>
      <c r="V622" t="s">
        <v>1</v>
      </c>
    </row>
    <row r="623" spans="1:22" x14ac:dyDescent="0.25">
      <c r="A623">
        <v>636</v>
      </c>
      <c r="B623">
        <v>539</v>
      </c>
      <c r="C623" t="str">
        <f>SUBSTITUTE(VLOOKUP(ups__2[[#This Row],[userID]],pengguna!A:B,2,TRUE),"-","")</f>
        <v>751220026219</v>
      </c>
      <c r="D623" t="s">
        <v>1482</v>
      </c>
      <c r="E623" t="s">
        <v>1</v>
      </c>
      <c r="F623" t="s">
        <v>1</v>
      </c>
      <c r="G623" t="s">
        <v>1736</v>
      </c>
      <c r="H623" t="s">
        <v>66</v>
      </c>
      <c r="I623" t="s">
        <v>98</v>
      </c>
      <c r="J623" t="s">
        <v>18</v>
      </c>
      <c r="K623" t="s">
        <v>18</v>
      </c>
      <c r="L623" t="s">
        <v>18</v>
      </c>
      <c r="M623" t="s">
        <v>1</v>
      </c>
      <c r="N623" t="s">
        <v>1</v>
      </c>
      <c r="O623" t="s">
        <v>1737</v>
      </c>
      <c r="P623" s="1">
        <v>0.43768518518518518</v>
      </c>
      <c r="Q623" t="s">
        <v>815</v>
      </c>
      <c r="R623" t="s">
        <v>223</v>
      </c>
      <c r="S623" t="s">
        <v>1738</v>
      </c>
      <c r="T623" t="s">
        <v>10</v>
      </c>
      <c r="U623" t="s">
        <v>11</v>
      </c>
      <c r="V623" t="s">
        <v>1</v>
      </c>
    </row>
    <row r="624" spans="1:22" x14ac:dyDescent="0.25">
      <c r="A624">
        <v>637</v>
      </c>
      <c r="B624">
        <v>66</v>
      </c>
      <c r="C624" t="str">
        <f>SUBSTITUTE(VLOOKUP(ups__2[[#This Row],[userID]],pengguna!A:B,2,TRUE),"-","")</f>
        <v>740415145361</v>
      </c>
      <c r="D624" t="s">
        <v>1482</v>
      </c>
      <c r="E624" t="s">
        <v>1</v>
      </c>
      <c r="F624" t="s">
        <v>1</v>
      </c>
      <c r="G624" t="s">
        <v>1739</v>
      </c>
      <c r="H624" t="s">
        <v>66</v>
      </c>
      <c r="I624" t="s">
        <v>98</v>
      </c>
      <c r="J624" t="s">
        <v>17</v>
      </c>
      <c r="K624" t="s">
        <v>17</v>
      </c>
      <c r="L624" t="s">
        <v>5</v>
      </c>
      <c r="M624" t="s">
        <v>17</v>
      </c>
      <c r="N624" t="s">
        <v>17</v>
      </c>
      <c r="O624" t="s">
        <v>1740</v>
      </c>
      <c r="P624" s="1">
        <v>0.14887731481481481</v>
      </c>
      <c r="Q624" t="s">
        <v>292</v>
      </c>
      <c r="R624" t="s">
        <v>31</v>
      </c>
      <c r="S624" t="s">
        <v>1741</v>
      </c>
      <c r="T624" t="s">
        <v>10</v>
      </c>
      <c r="U624" t="s">
        <v>11</v>
      </c>
      <c r="V624" t="s">
        <v>1</v>
      </c>
    </row>
    <row r="625" spans="1:22" x14ac:dyDescent="0.25">
      <c r="A625">
        <v>638</v>
      </c>
      <c r="B625">
        <v>539</v>
      </c>
      <c r="C625" t="str">
        <f>SUBSTITUTE(VLOOKUP(ups__2[[#This Row],[userID]],pengguna!A:B,2,TRUE),"-","")</f>
        <v>751220026219</v>
      </c>
      <c r="D625" t="s">
        <v>1482</v>
      </c>
      <c r="E625" t="s">
        <v>1</v>
      </c>
      <c r="F625" t="s">
        <v>1</v>
      </c>
      <c r="G625" t="s">
        <v>1742</v>
      </c>
      <c r="H625" t="s">
        <v>66</v>
      </c>
      <c r="I625" t="s">
        <v>98</v>
      </c>
      <c r="J625" t="s">
        <v>18</v>
      </c>
      <c r="K625" t="s">
        <v>18</v>
      </c>
      <c r="L625" t="s">
        <v>18</v>
      </c>
      <c r="M625" t="s">
        <v>1</v>
      </c>
      <c r="N625" t="s">
        <v>1</v>
      </c>
      <c r="O625" t="s">
        <v>1743</v>
      </c>
      <c r="P625" s="1">
        <v>0.14799768518518519</v>
      </c>
      <c r="Q625" t="s">
        <v>1744</v>
      </c>
      <c r="R625" t="s">
        <v>223</v>
      </c>
      <c r="S625" t="s">
        <v>1745</v>
      </c>
      <c r="T625" t="s">
        <v>10</v>
      </c>
      <c r="U625" t="s">
        <v>11</v>
      </c>
      <c r="V625" t="s">
        <v>1</v>
      </c>
    </row>
    <row r="626" spans="1:22" x14ac:dyDescent="0.25">
      <c r="A626">
        <v>639</v>
      </c>
      <c r="B626">
        <v>66</v>
      </c>
      <c r="C626" t="str">
        <f>SUBSTITUTE(VLOOKUP(ups__2[[#This Row],[userID]],pengguna!A:B,2,TRUE),"-","")</f>
        <v>740415145361</v>
      </c>
      <c r="D626" t="s">
        <v>1482</v>
      </c>
      <c r="E626" t="s">
        <v>1</v>
      </c>
      <c r="F626" t="s">
        <v>1</v>
      </c>
      <c r="G626" t="s">
        <v>1746</v>
      </c>
      <c r="H626" t="s">
        <v>66</v>
      </c>
      <c r="I626" t="s">
        <v>98</v>
      </c>
      <c r="J626" t="s">
        <v>18</v>
      </c>
      <c r="K626" t="s">
        <v>18</v>
      </c>
      <c r="L626" t="s">
        <v>18</v>
      </c>
      <c r="M626" t="s">
        <v>1</v>
      </c>
      <c r="N626" t="s">
        <v>1</v>
      </c>
      <c r="O626" t="s">
        <v>1743</v>
      </c>
      <c r="P626" s="1">
        <v>0.15082175925925925</v>
      </c>
      <c r="Q626" t="s">
        <v>1744</v>
      </c>
      <c r="R626" t="s">
        <v>31</v>
      </c>
      <c r="S626" t="s">
        <v>1747</v>
      </c>
      <c r="T626" t="s">
        <v>10</v>
      </c>
      <c r="U626" t="s">
        <v>11</v>
      </c>
      <c r="V626" t="s">
        <v>1</v>
      </c>
    </row>
    <row r="627" spans="1:22" x14ac:dyDescent="0.25">
      <c r="A627">
        <v>640</v>
      </c>
      <c r="B627">
        <v>66</v>
      </c>
      <c r="C627" t="str">
        <f>SUBSTITUTE(VLOOKUP(ups__2[[#This Row],[userID]],pengguna!A:B,2,TRUE),"-","")</f>
        <v>740415145361</v>
      </c>
      <c r="D627" t="s">
        <v>1482</v>
      </c>
      <c r="E627" t="s">
        <v>1</v>
      </c>
      <c r="F627" t="s">
        <v>1</v>
      </c>
      <c r="G627" t="s">
        <v>1748</v>
      </c>
      <c r="H627" t="s">
        <v>66</v>
      </c>
      <c r="I627" t="s">
        <v>98</v>
      </c>
      <c r="J627" t="s">
        <v>18</v>
      </c>
      <c r="K627" t="s">
        <v>18</v>
      </c>
      <c r="L627" t="s">
        <v>18</v>
      </c>
      <c r="M627" t="s">
        <v>1</v>
      </c>
      <c r="N627" t="s">
        <v>1</v>
      </c>
      <c r="O627" t="s">
        <v>1749</v>
      </c>
      <c r="P627" s="1">
        <v>0.15239583333333334</v>
      </c>
      <c r="Q627" t="s">
        <v>100</v>
      </c>
      <c r="R627" t="s">
        <v>31</v>
      </c>
      <c r="S627" t="s">
        <v>1750</v>
      </c>
      <c r="T627" t="s">
        <v>10</v>
      </c>
      <c r="U627" t="s">
        <v>102</v>
      </c>
      <c r="V627" t="s">
        <v>1</v>
      </c>
    </row>
    <row r="628" spans="1:22" x14ac:dyDescent="0.25">
      <c r="A628">
        <v>641</v>
      </c>
      <c r="B628">
        <v>379</v>
      </c>
      <c r="C628" t="str">
        <f>SUBSTITUTE(VLOOKUP(ups__2[[#This Row],[userID]],pengguna!A:B,2,TRUE),"-","")</f>
        <v>840222035017</v>
      </c>
      <c r="D628" t="s">
        <v>1751</v>
      </c>
      <c r="E628" t="s">
        <v>1</v>
      </c>
      <c r="F628" t="s">
        <v>1</v>
      </c>
      <c r="G628" t="s">
        <v>1752</v>
      </c>
      <c r="H628" t="s">
        <v>72</v>
      </c>
      <c r="I628" t="s">
        <v>1405</v>
      </c>
      <c r="J628" t="s">
        <v>18</v>
      </c>
      <c r="K628" t="s">
        <v>18</v>
      </c>
      <c r="L628" t="s">
        <v>18</v>
      </c>
      <c r="M628" t="s">
        <v>1</v>
      </c>
      <c r="N628" t="s">
        <v>1</v>
      </c>
      <c r="O628" t="s">
        <v>1753</v>
      </c>
      <c r="P628" s="1">
        <v>0.15209490740740741</v>
      </c>
      <c r="Q628" t="s">
        <v>100</v>
      </c>
      <c r="R628" t="s">
        <v>51</v>
      </c>
      <c r="S628" t="s">
        <v>1754</v>
      </c>
      <c r="T628" t="s">
        <v>10</v>
      </c>
      <c r="U628" t="s">
        <v>11</v>
      </c>
      <c r="V628" t="s">
        <v>1</v>
      </c>
    </row>
    <row r="629" spans="1:22" x14ac:dyDescent="0.25">
      <c r="A629">
        <v>642</v>
      </c>
      <c r="B629">
        <v>218</v>
      </c>
      <c r="C629" t="str">
        <f>SUBSTITUTE(VLOOKUP(ups__2[[#This Row],[userID]],pengguna!A:B,2,TRUE),"-","")</f>
        <v>810217086429</v>
      </c>
      <c r="D629" t="s">
        <v>1607</v>
      </c>
      <c r="E629" t="s">
        <v>1</v>
      </c>
      <c r="F629" t="s">
        <v>1</v>
      </c>
      <c r="G629" t="s">
        <v>1755</v>
      </c>
      <c r="H629" t="s">
        <v>105</v>
      </c>
      <c r="I629" t="s">
        <v>174</v>
      </c>
      <c r="J629" t="s">
        <v>18</v>
      </c>
      <c r="K629" t="s">
        <v>18</v>
      </c>
      <c r="L629" t="s">
        <v>18</v>
      </c>
      <c r="M629" t="s">
        <v>1</v>
      </c>
      <c r="N629" t="s">
        <v>1</v>
      </c>
      <c r="O629" t="s">
        <v>554</v>
      </c>
      <c r="P629" s="1">
        <v>3.4722222222222222E-5</v>
      </c>
      <c r="Q629" t="s">
        <v>555</v>
      </c>
      <c r="R629" t="s">
        <v>31</v>
      </c>
      <c r="S629" t="s">
        <v>1756</v>
      </c>
      <c r="T629" t="s">
        <v>58</v>
      </c>
      <c r="U629" t="s">
        <v>11</v>
      </c>
      <c r="V629" t="s">
        <v>12</v>
      </c>
    </row>
    <row r="630" spans="1:22" x14ac:dyDescent="0.25">
      <c r="A630">
        <v>643</v>
      </c>
      <c r="B630">
        <v>295</v>
      </c>
      <c r="C630" t="str">
        <f>SUBSTITUTE(VLOOKUP(ups__2[[#This Row],[userID]],pengguna!A:B,2,TRUE),"-","")</f>
        <v>820419025092</v>
      </c>
      <c r="D630" t="s">
        <v>1607</v>
      </c>
      <c r="E630" t="s">
        <v>1</v>
      </c>
      <c r="F630" t="s">
        <v>1</v>
      </c>
      <c r="G630" t="s">
        <v>1757</v>
      </c>
      <c r="H630" t="s">
        <v>119</v>
      </c>
      <c r="I630" t="s">
        <v>86</v>
      </c>
      <c r="J630" t="s">
        <v>18</v>
      </c>
      <c r="K630" t="s">
        <v>5</v>
      </c>
      <c r="L630" t="s">
        <v>5</v>
      </c>
      <c r="M630" t="s">
        <v>5</v>
      </c>
      <c r="N630" t="s">
        <v>1</v>
      </c>
      <c r="O630" t="s">
        <v>982</v>
      </c>
      <c r="P630" s="1">
        <v>0.71709490740740744</v>
      </c>
      <c r="Q630" t="s">
        <v>100</v>
      </c>
      <c r="R630" t="s">
        <v>51</v>
      </c>
      <c r="S630" t="s">
        <v>1758</v>
      </c>
      <c r="T630" t="s">
        <v>96</v>
      </c>
      <c r="U630" t="s">
        <v>102</v>
      </c>
      <c r="V630" t="s">
        <v>1</v>
      </c>
    </row>
    <row r="631" spans="1:22" x14ac:dyDescent="0.25">
      <c r="A631">
        <v>644</v>
      </c>
      <c r="B631">
        <v>481</v>
      </c>
      <c r="C631" t="str">
        <f>SUBSTITUTE(VLOOKUP(ups__2[[#This Row],[userID]],pengguna!A:B,2,TRUE),"-","")</f>
        <v>880126085598</v>
      </c>
      <c r="D631" t="s">
        <v>1759</v>
      </c>
      <c r="E631" t="s">
        <v>1</v>
      </c>
      <c r="F631" t="s">
        <v>1</v>
      </c>
      <c r="G631" t="s">
        <v>1098</v>
      </c>
      <c r="H631" t="s">
        <v>1</v>
      </c>
      <c r="I631" t="s">
        <v>169</v>
      </c>
      <c r="J631" t="s">
        <v>5</v>
      </c>
      <c r="K631" t="s">
        <v>17</v>
      </c>
      <c r="L631" t="s">
        <v>17</v>
      </c>
      <c r="M631" t="s">
        <v>17</v>
      </c>
      <c r="N631" t="s">
        <v>17</v>
      </c>
      <c r="O631" t="s">
        <v>1183</v>
      </c>
      <c r="P631" s="1">
        <v>8.4224537037037042E-2</v>
      </c>
      <c r="Q631" t="s">
        <v>1520</v>
      </c>
      <c r="R631" t="s">
        <v>8</v>
      </c>
      <c r="S631" t="s">
        <v>1760</v>
      </c>
      <c r="T631" t="s">
        <v>10</v>
      </c>
      <c r="U631" t="s">
        <v>11</v>
      </c>
      <c r="V631" t="s">
        <v>1</v>
      </c>
    </row>
    <row r="632" spans="1:22" x14ac:dyDescent="0.25">
      <c r="A632">
        <v>645</v>
      </c>
      <c r="B632">
        <v>355</v>
      </c>
      <c r="C632" t="str">
        <f>SUBSTITUTE(VLOOKUP(ups__2[[#This Row],[userID]],pengguna!A:B,2,TRUE),"-","")</f>
        <v>830724085584</v>
      </c>
      <c r="D632" t="s">
        <v>1759</v>
      </c>
      <c r="E632" t="s">
        <v>1</v>
      </c>
      <c r="F632" t="s">
        <v>1</v>
      </c>
      <c r="G632" t="s">
        <v>530</v>
      </c>
      <c r="H632" t="s">
        <v>15</v>
      </c>
      <c r="I632" t="s">
        <v>531</v>
      </c>
      <c r="J632" t="s">
        <v>18</v>
      </c>
      <c r="K632" t="s">
        <v>18</v>
      </c>
      <c r="L632" t="s">
        <v>18</v>
      </c>
      <c r="M632" t="s">
        <v>1</v>
      </c>
      <c r="N632" t="s">
        <v>1</v>
      </c>
      <c r="O632" t="s">
        <v>1761</v>
      </c>
      <c r="P632" s="1">
        <v>0.40537037037037038</v>
      </c>
      <c r="Q632" t="s">
        <v>100</v>
      </c>
      <c r="R632" t="s">
        <v>51</v>
      </c>
      <c r="S632" t="s">
        <v>1762</v>
      </c>
      <c r="T632" t="s">
        <v>22</v>
      </c>
      <c r="U632" t="s">
        <v>1</v>
      </c>
      <c r="V632" t="s">
        <v>1</v>
      </c>
    </row>
    <row r="633" spans="1:22" x14ac:dyDescent="0.25">
      <c r="A633">
        <v>646</v>
      </c>
      <c r="B633">
        <v>645</v>
      </c>
      <c r="C633" t="str">
        <f>SUBSTITUTE(VLOOKUP(ups__2[[#This Row],[userID]],pengguna!A:B,2,TRUE),"-","")</f>
        <v>930820035921</v>
      </c>
      <c r="D633" t="s">
        <v>1759</v>
      </c>
      <c r="E633" t="s">
        <v>1</v>
      </c>
      <c r="F633" t="s">
        <v>1</v>
      </c>
      <c r="G633" t="s">
        <v>1763</v>
      </c>
      <c r="H633" t="s">
        <v>72</v>
      </c>
      <c r="I633" t="s">
        <v>227</v>
      </c>
      <c r="J633" t="s">
        <v>5</v>
      </c>
      <c r="K633" t="s">
        <v>17</v>
      </c>
      <c r="L633" t="s">
        <v>17</v>
      </c>
      <c r="M633" t="s">
        <v>17</v>
      </c>
      <c r="N633" t="s">
        <v>17</v>
      </c>
      <c r="O633" t="s">
        <v>1764</v>
      </c>
      <c r="P633" s="1">
        <v>0.1620949074074074</v>
      </c>
      <c r="Q633" t="s">
        <v>20</v>
      </c>
      <c r="R633" t="s">
        <v>31</v>
      </c>
      <c r="S633" t="s">
        <v>1765</v>
      </c>
      <c r="T633" t="s">
        <v>96</v>
      </c>
      <c r="U633" t="s">
        <v>11</v>
      </c>
      <c r="V633" t="s">
        <v>12</v>
      </c>
    </row>
    <row r="634" spans="1:22" x14ac:dyDescent="0.25">
      <c r="A634">
        <v>647</v>
      </c>
      <c r="B634">
        <v>645</v>
      </c>
      <c r="C634" t="str">
        <f>SUBSTITUTE(VLOOKUP(ups__2[[#This Row],[userID]],pengguna!A:B,2,TRUE),"-","")</f>
        <v>930820035921</v>
      </c>
      <c r="D634" t="s">
        <v>1759</v>
      </c>
      <c r="E634" t="s">
        <v>1</v>
      </c>
      <c r="F634" t="s">
        <v>1</v>
      </c>
      <c r="G634" t="s">
        <v>1165</v>
      </c>
      <c r="H634" t="s">
        <v>15</v>
      </c>
      <c r="I634" t="s">
        <v>227</v>
      </c>
      <c r="J634" t="s">
        <v>18</v>
      </c>
      <c r="K634" t="s">
        <v>18</v>
      </c>
      <c r="L634" t="s">
        <v>18</v>
      </c>
      <c r="M634" t="s">
        <v>1</v>
      </c>
      <c r="N634" t="s">
        <v>1</v>
      </c>
      <c r="O634" t="s">
        <v>1766</v>
      </c>
      <c r="P634" s="1">
        <v>0.16243055555555555</v>
      </c>
      <c r="Q634" t="s">
        <v>1767</v>
      </c>
      <c r="R634" t="s">
        <v>8</v>
      </c>
      <c r="S634" t="s">
        <v>1470</v>
      </c>
      <c r="T634" t="s">
        <v>96</v>
      </c>
      <c r="U634" t="s">
        <v>11</v>
      </c>
      <c r="V634" t="s">
        <v>1</v>
      </c>
    </row>
    <row r="635" spans="1:22" x14ac:dyDescent="0.25">
      <c r="A635">
        <v>648</v>
      </c>
      <c r="B635">
        <v>579</v>
      </c>
      <c r="C635" t="str">
        <f>SUBSTITUTE(VLOOKUP(ups__2[[#This Row],[userID]],pengguna!A:B,2,TRUE),"-","")</f>
        <v>640110086681</v>
      </c>
      <c r="D635" t="s">
        <v>442</v>
      </c>
      <c r="E635" t="s">
        <v>1</v>
      </c>
      <c r="F635" t="s">
        <v>1</v>
      </c>
      <c r="G635" t="s">
        <v>123</v>
      </c>
      <c r="H635" t="s">
        <v>124</v>
      </c>
      <c r="I635" t="s">
        <v>40</v>
      </c>
      <c r="J635" t="s">
        <v>18</v>
      </c>
      <c r="K635" t="s">
        <v>18</v>
      </c>
      <c r="L635" t="s">
        <v>18</v>
      </c>
      <c r="M635" t="s">
        <v>1</v>
      </c>
      <c r="N635" t="s">
        <v>1</v>
      </c>
      <c r="O635" t="s">
        <v>1768</v>
      </c>
      <c r="P635" s="1">
        <v>7.7210648148148153E-2</v>
      </c>
      <c r="Q635" t="s">
        <v>1228</v>
      </c>
      <c r="R635" t="s">
        <v>31</v>
      </c>
      <c r="S635" t="s">
        <v>1769</v>
      </c>
      <c r="T635" t="s">
        <v>44</v>
      </c>
      <c r="U635" t="s">
        <v>102</v>
      </c>
      <c r="V635" t="s">
        <v>1</v>
      </c>
    </row>
    <row r="636" spans="1:22" x14ac:dyDescent="0.25">
      <c r="A636">
        <v>649</v>
      </c>
      <c r="B636">
        <v>420</v>
      </c>
      <c r="C636" t="str">
        <f>SUBSTITUTE(VLOOKUP(ups__2[[#This Row],[userID]],pengguna!A:B,2,TRUE),"-","")</f>
        <v>850419085287</v>
      </c>
      <c r="D636" t="s">
        <v>1770</v>
      </c>
      <c r="E636" t="s">
        <v>1</v>
      </c>
      <c r="F636" t="s">
        <v>1</v>
      </c>
      <c r="G636" t="s">
        <v>1771</v>
      </c>
      <c r="H636" t="s">
        <v>153</v>
      </c>
      <c r="I636" t="s">
        <v>169</v>
      </c>
      <c r="J636" t="s">
        <v>5</v>
      </c>
      <c r="K636" t="s">
        <v>17</v>
      </c>
      <c r="L636" t="s">
        <v>17</v>
      </c>
      <c r="M636" t="s">
        <v>17</v>
      </c>
      <c r="N636" t="s">
        <v>17</v>
      </c>
      <c r="O636" t="s">
        <v>1772</v>
      </c>
      <c r="P636" s="1">
        <v>0.3823611111111111</v>
      </c>
      <c r="Q636" t="s">
        <v>176</v>
      </c>
      <c r="R636" t="s">
        <v>31</v>
      </c>
      <c r="S636" t="s">
        <v>1773</v>
      </c>
      <c r="T636" t="s">
        <v>10</v>
      </c>
      <c r="U636" t="s">
        <v>11</v>
      </c>
      <c r="V636" t="s">
        <v>12</v>
      </c>
    </row>
    <row r="637" spans="1:22" x14ac:dyDescent="0.25">
      <c r="A637">
        <v>650</v>
      </c>
      <c r="B637">
        <v>241</v>
      </c>
      <c r="C637" t="str">
        <f>SUBSTITUTE(VLOOKUP(ups__2[[#This Row],[userID]],pengguna!A:B,2,TRUE),"-","")</f>
        <v>950716065045</v>
      </c>
      <c r="D637" t="s">
        <v>1770</v>
      </c>
      <c r="E637" t="s">
        <v>1</v>
      </c>
      <c r="F637" t="s">
        <v>1</v>
      </c>
      <c r="G637" t="s">
        <v>1774</v>
      </c>
      <c r="H637" t="s">
        <v>29</v>
      </c>
      <c r="I637" t="s">
        <v>174</v>
      </c>
      <c r="J637" t="s">
        <v>18</v>
      </c>
      <c r="K637" t="s">
        <v>5</v>
      </c>
      <c r="L637" t="s">
        <v>5</v>
      </c>
      <c r="M637" t="s">
        <v>5</v>
      </c>
      <c r="N637" t="s">
        <v>1</v>
      </c>
      <c r="O637" t="s">
        <v>1775</v>
      </c>
      <c r="P637" s="1">
        <v>0.37568287037037035</v>
      </c>
      <c r="Q637" t="s">
        <v>100</v>
      </c>
      <c r="R637" t="s">
        <v>223</v>
      </c>
      <c r="S637" t="s">
        <v>1776</v>
      </c>
      <c r="T637" t="s">
        <v>22</v>
      </c>
      <c r="U637" t="s">
        <v>102</v>
      </c>
      <c r="V637" t="s">
        <v>1</v>
      </c>
    </row>
    <row r="638" spans="1:22" x14ac:dyDescent="0.25">
      <c r="A638">
        <v>651</v>
      </c>
      <c r="B638">
        <v>360</v>
      </c>
      <c r="C638" t="str">
        <f>SUBSTITUTE(VLOOKUP(ups__2[[#This Row],[userID]],pengguna!A:B,2,TRUE),"-","")</f>
        <v>830901075484</v>
      </c>
      <c r="D638" t="s">
        <v>1770</v>
      </c>
      <c r="E638" t="s">
        <v>1</v>
      </c>
      <c r="F638" t="s">
        <v>1</v>
      </c>
      <c r="G638" t="s">
        <v>1777</v>
      </c>
      <c r="H638" t="s">
        <v>1</v>
      </c>
      <c r="I638" t="s">
        <v>86</v>
      </c>
      <c r="J638" t="s">
        <v>5</v>
      </c>
      <c r="K638" t="s">
        <v>17</v>
      </c>
      <c r="L638" t="s">
        <v>17</v>
      </c>
      <c r="M638" t="s">
        <v>17</v>
      </c>
      <c r="N638" t="s">
        <v>17</v>
      </c>
      <c r="O638" t="s">
        <v>1778</v>
      </c>
      <c r="P638" s="1">
        <v>0.42930555555555555</v>
      </c>
      <c r="Q638" t="s">
        <v>1779</v>
      </c>
      <c r="R638" t="s">
        <v>223</v>
      </c>
      <c r="S638" t="s">
        <v>1780</v>
      </c>
      <c r="T638" t="s">
        <v>96</v>
      </c>
      <c r="U638" t="s">
        <v>11</v>
      </c>
      <c r="V638" t="s">
        <v>12</v>
      </c>
    </row>
    <row r="639" spans="1:22" x14ac:dyDescent="0.25">
      <c r="A639">
        <v>652</v>
      </c>
      <c r="B639">
        <v>360</v>
      </c>
      <c r="C639" t="str">
        <f>SUBSTITUTE(VLOOKUP(ups__2[[#This Row],[userID]],pengguna!A:B,2,TRUE),"-","")</f>
        <v>830901075484</v>
      </c>
      <c r="D639" t="s">
        <v>1770</v>
      </c>
      <c r="E639" t="s">
        <v>1</v>
      </c>
      <c r="F639" t="s">
        <v>1</v>
      </c>
      <c r="G639" t="s">
        <v>1777</v>
      </c>
      <c r="H639" t="s">
        <v>72</v>
      </c>
      <c r="I639" t="s">
        <v>86</v>
      </c>
      <c r="J639" t="s">
        <v>18</v>
      </c>
      <c r="K639" t="s">
        <v>18</v>
      </c>
      <c r="L639" t="s">
        <v>18</v>
      </c>
      <c r="M639" t="s">
        <v>1</v>
      </c>
      <c r="N639" t="s">
        <v>1</v>
      </c>
      <c r="O639" t="s">
        <v>1781</v>
      </c>
      <c r="P639" s="1">
        <v>0.34841435185185188</v>
      </c>
      <c r="Q639" t="s">
        <v>1779</v>
      </c>
      <c r="R639" t="s">
        <v>223</v>
      </c>
      <c r="S639" t="s">
        <v>1782</v>
      </c>
      <c r="T639" t="s">
        <v>96</v>
      </c>
      <c r="U639" t="s">
        <v>102</v>
      </c>
      <c r="V639" t="s">
        <v>12</v>
      </c>
    </row>
    <row r="640" spans="1:22" x14ac:dyDescent="0.25">
      <c r="A640">
        <v>653</v>
      </c>
      <c r="B640">
        <v>466</v>
      </c>
      <c r="C640" t="str">
        <f>SUBSTITUTE(VLOOKUP(ups__2[[#This Row],[userID]],pengguna!A:B,2,TRUE),"-","")</f>
        <v>861001465462</v>
      </c>
      <c r="D640" t="s">
        <v>1783</v>
      </c>
      <c r="E640" t="s">
        <v>1</v>
      </c>
      <c r="F640" t="s">
        <v>1</v>
      </c>
      <c r="G640" t="s">
        <v>1784</v>
      </c>
      <c r="H640" t="s">
        <v>1</v>
      </c>
      <c r="I640" t="s">
        <v>161</v>
      </c>
      <c r="J640" t="s">
        <v>5</v>
      </c>
      <c r="K640" t="s">
        <v>17</v>
      </c>
      <c r="L640" t="s">
        <v>17</v>
      </c>
      <c r="M640" t="s">
        <v>17</v>
      </c>
      <c r="N640" t="s">
        <v>17</v>
      </c>
      <c r="O640" t="s">
        <v>1785</v>
      </c>
      <c r="P640" s="1">
        <v>0.61302083333333335</v>
      </c>
      <c r="Q640" t="s">
        <v>20</v>
      </c>
      <c r="R640" t="s">
        <v>8</v>
      </c>
      <c r="S640" t="s">
        <v>1786</v>
      </c>
      <c r="T640" t="s">
        <v>10</v>
      </c>
      <c r="U640" t="s">
        <v>11</v>
      </c>
      <c r="V640" t="s">
        <v>12</v>
      </c>
    </row>
    <row r="641" spans="1:22" x14ac:dyDescent="0.25">
      <c r="A641">
        <v>654</v>
      </c>
      <c r="B641">
        <v>255</v>
      </c>
      <c r="C641" t="str">
        <f>SUBSTITUTE(VLOOKUP(ups__2[[#This Row],[userID]],pengguna!A:B,2,TRUE),"-","")</f>
        <v>810901085422</v>
      </c>
      <c r="D641" t="s">
        <v>1783</v>
      </c>
      <c r="E641" t="s">
        <v>1</v>
      </c>
      <c r="F641" t="s">
        <v>1</v>
      </c>
      <c r="G641" t="s">
        <v>1098</v>
      </c>
      <c r="H641" t="s">
        <v>153</v>
      </c>
      <c r="I641" t="s">
        <v>169</v>
      </c>
      <c r="J641" t="s">
        <v>5</v>
      </c>
      <c r="K641" t="s">
        <v>17</v>
      </c>
      <c r="L641" t="s">
        <v>17</v>
      </c>
      <c r="M641" t="s">
        <v>17</v>
      </c>
      <c r="N641" t="s">
        <v>17</v>
      </c>
      <c r="O641" t="s">
        <v>1787</v>
      </c>
      <c r="P641" s="1">
        <v>0.36312499999999998</v>
      </c>
      <c r="Q641" t="s">
        <v>176</v>
      </c>
      <c r="R641" t="s">
        <v>8</v>
      </c>
      <c r="S641" t="s">
        <v>1788</v>
      </c>
      <c r="T641" t="s">
        <v>10</v>
      </c>
      <c r="U641" t="s">
        <v>11</v>
      </c>
      <c r="V641" t="s">
        <v>12</v>
      </c>
    </row>
    <row r="642" spans="1:22" x14ac:dyDescent="0.25">
      <c r="A642">
        <v>655</v>
      </c>
      <c r="B642">
        <v>341</v>
      </c>
      <c r="C642" t="str">
        <f>SUBSTITUTE(VLOOKUP(ups__2[[#This Row],[userID]],pengguna!A:B,2,TRUE),"-","")</f>
        <v>830412055124</v>
      </c>
      <c r="D642" t="s">
        <v>1783</v>
      </c>
      <c r="E642" t="s">
        <v>1</v>
      </c>
      <c r="F642" t="s">
        <v>1</v>
      </c>
      <c r="G642" t="s">
        <v>1</v>
      </c>
      <c r="H642" t="s">
        <v>153</v>
      </c>
      <c r="I642" t="s">
        <v>24</v>
      </c>
      <c r="J642" t="s">
        <v>5</v>
      </c>
      <c r="K642" t="s">
        <v>17</v>
      </c>
      <c r="L642" t="s">
        <v>17</v>
      </c>
      <c r="M642" t="s">
        <v>17</v>
      </c>
      <c r="N642" t="s">
        <v>17</v>
      </c>
      <c r="O642" t="s">
        <v>1789</v>
      </c>
      <c r="P642" s="1">
        <v>0.3848611111111111</v>
      </c>
      <c r="Q642" t="s">
        <v>1790</v>
      </c>
      <c r="R642" t="s">
        <v>8</v>
      </c>
      <c r="S642" t="s">
        <v>1791</v>
      </c>
      <c r="T642" t="s">
        <v>10</v>
      </c>
      <c r="U642" t="s">
        <v>11</v>
      </c>
      <c r="V642" t="s">
        <v>12</v>
      </c>
    </row>
    <row r="643" spans="1:22" x14ac:dyDescent="0.25">
      <c r="A643">
        <v>656</v>
      </c>
      <c r="B643">
        <v>473</v>
      </c>
      <c r="C643" t="str">
        <f>SUBSTITUTE(VLOOKUP(ups__2[[#This Row],[userID]],pengguna!A:B,2,TRUE),"-","")</f>
        <v>870321035490</v>
      </c>
      <c r="D643" t="s">
        <v>1792</v>
      </c>
      <c r="E643" t="s">
        <v>1</v>
      </c>
      <c r="F643" t="s">
        <v>1</v>
      </c>
      <c r="G643" t="s">
        <v>917</v>
      </c>
      <c r="H643" t="s">
        <v>124</v>
      </c>
      <c r="I643" t="s">
        <v>174</v>
      </c>
      <c r="J643" t="s">
        <v>5</v>
      </c>
      <c r="K643" t="s">
        <v>18</v>
      </c>
      <c r="L643" t="s">
        <v>18</v>
      </c>
      <c r="M643" t="s">
        <v>1</v>
      </c>
      <c r="N643" t="s">
        <v>1</v>
      </c>
      <c r="O643" t="s">
        <v>1695</v>
      </c>
      <c r="P643" s="1">
        <v>0.15445601851851851</v>
      </c>
      <c r="Q643" t="s">
        <v>176</v>
      </c>
      <c r="R643" t="s">
        <v>31</v>
      </c>
      <c r="S643" t="s">
        <v>1793</v>
      </c>
      <c r="T643" t="s">
        <v>90</v>
      </c>
      <c r="U643" t="s">
        <v>11</v>
      </c>
      <c r="V643" t="s">
        <v>12</v>
      </c>
    </row>
    <row r="644" spans="1:22" x14ac:dyDescent="0.25">
      <c r="A644">
        <v>657</v>
      </c>
      <c r="B644">
        <v>473</v>
      </c>
      <c r="C644" t="str">
        <f>SUBSTITUTE(VLOOKUP(ups__2[[#This Row],[userID]],pengguna!A:B,2,TRUE),"-","")</f>
        <v>870321035490</v>
      </c>
      <c r="D644" t="s">
        <v>1792</v>
      </c>
      <c r="E644" t="s">
        <v>1</v>
      </c>
      <c r="F644" t="s">
        <v>1</v>
      </c>
      <c r="G644" t="s">
        <v>917</v>
      </c>
      <c r="H644" t="s">
        <v>153</v>
      </c>
      <c r="I644" t="s">
        <v>174</v>
      </c>
      <c r="J644" t="s">
        <v>5</v>
      </c>
      <c r="K644" t="s">
        <v>18</v>
      </c>
      <c r="L644" t="s">
        <v>18</v>
      </c>
      <c r="M644" t="s">
        <v>1</v>
      </c>
      <c r="N644" t="s">
        <v>1</v>
      </c>
      <c r="O644" t="s">
        <v>1698</v>
      </c>
      <c r="P644" s="1">
        <v>0.15550925925925926</v>
      </c>
      <c r="Q644" t="s">
        <v>176</v>
      </c>
      <c r="R644" t="s">
        <v>31</v>
      </c>
      <c r="S644" t="s">
        <v>1794</v>
      </c>
      <c r="T644" t="s">
        <v>90</v>
      </c>
      <c r="U644" t="s">
        <v>11</v>
      </c>
      <c r="V644" t="s">
        <v>12</v>
      </c>
    </row>
    <row r="645" spans="1:22" x14ac:dyDescent="0.25">
      <c r="A645">
        <v>658</v>
      </c>
      <c r="B645">
        <v>473</v>
      </c>
      <c r="C645" t="str">
        <f>SUBSTITUTE(VLOOKUP(ups__2[[#This Row],[userID]],pengguna!A:B,2,TRUE),"-","")</f>
        <v>870321035490</v>
      </c>
      <c r="D645" t="s">
        <v>1792</v>
      </c>
      <c r="E645" t="s">
        <v>1</v>
      </c>
      <c r="F645" t="s">
        <v>1</v>
      </c>
      <c r="G645" t="s">
        <v>917</v>
      </c>
      <c r="H645" t="s">
        <v>153</v>
      </c>
      <c r="I645" t="s">
        <v>174</v>
      </c>
      <c r="J645" t="s">
        <v>5</v>
      </c>
      <c r="K645" t="s">
        <v>18</v>
      </c>
      <c r="L645" t="s">
        <v>18</v>
      </c>
      <c r="M645" t="s">
        <v>1</v>
      </c>
      <c r="N645" t="s">
        <v>1</v>
      </c>
      <c r="O645" t="s">
        <v>1695</v>
      </c>
      <c r="P645" s="1">
        <v>0.15751157407407407</v>
      </c>
      <c r="Q645" t="s">
        <v>176</v>
      </c>
      <c r="R645" t="s">
        <v>31</v>
      </c>
      <c r="S645" t="s">
        <v>1795</v>
      </c>
      <c r="T645" t="s">
        <v>90</v>
      </c>
      <c r="U645" t="s">
        <v>11</v>
      </c>
      <c r="V645" t="s">
        <v>12</v>
      </c>
    </row>
    <row r="646" spans="1:22" x14ac:dyDescent="0.25">
      <c r="A646">
        <v>659</v>
      </c>
      <c r="B646">
        <v>473</v>
      </c>
      <c r="C646" t="str">
        <f>SUBSTITUTE(VLOOKUP(ups__2[[#This Row],[userID]],pengguna!A:B,2,TRUE),"-","")</f>
        <v>870321035490</v>
      </c>
      <c r="D646" t="s">
        <v>1792</v>
      </c>
      <c r="E646" t="s">
        <v>1</v>
      </c>
      <c r="F646" t="s">
        <v>1</v>
      </c>
      <c r="G646" t="s">
        <v>917</v>
      </c>
      <c r="H646" t="s">
        <v>1</v>
      </c>
      <c r="I646" t="s">
        <v>174</v>
      </c>
      <c r="J646" t="s">
        <v>5</v>
      </c>
      <c r="K646" t="s">
        <v>17</v>
      </c>
      <c r="L646" t="s">
        <v>17</v>
      </c>
      <c r="M646" t="s">
        <v>17</v>
      </c>
      <c r="N646" t="s">
        <v>17</v>
      </c>
      <c r="O646" t="s">
        <v>1796</v>
      </c>
      <c r="P646" s="1">
        <v>0.22077546296296297</v>
      </c>
      <c r="Q646" t="s">
        <v>176</v>
      </c>
      <c r="R646" t="s">
        <v>31</v>
      </c>
      <c r="S646" t="s">
        <v>1797</v>
      </c>
      <c r="T646" t="s">
        <v>90</v>
      </c>
      <c r="U646" t="s">
        <v>11</v>
      </c>
      <c r="V646" t="s">
        <v>12</v>
      </c>
    </row>
    <row r="647" spans="1:22" x14ac:dyDescent="0.25">
      <c r="A647">
        <v>660</v>
      </c>
      <c r="B647">
        <v>473</v>
      </c>
      <c r="C647" t="str">
        <f>SUBSTITUTE(VLOOKUP(ups__2[[#This Row],[userID]],pengguna!A:B,2,TRUE),"-","")</f>
        <v>870321035490</v>
      </c>
      <c r="D647" t="s">
        <v>1792</v>
      </c>
      <c r="E647" t="s">
        <v>1</v>
      </c>
      <c r="F647" t="s">
        <v>1</v>
      </c>
      <c r="G647" t="s">
        <v>671</v>
      </c>
      <c r="H647" t="s">
        <v>66</v>
      </c>
      <c r="I647" t="s">
        <v>174</v>
      </c>
      <c r="J647" t="s">
        <v>17</v>
      </c>
      <c r="K647" t="s">
        <v>17</v>
      </c>
      <c r="L647" t="s">
        <v>5</v>
      </c>
      <c r="M647" t="s">
        <v>17</v>
      </c>
      <c r="N647" t="s">
        <v>17</v>
      </c>
      <c r="O647" t="s">
        <v>1798</v>
      </c>
      <c r="P647" s="1">
        <v>0.3479976851851852</v>
      </c>
      <c r="Q647" t="s">
        <v>207</v>
      </c>
      <c r="R647" t="s">
        <v>31</v>
      </c>
      <c r="S647" t="s">
        <v>1799</v>
      </c>
      <c r="T647" t="s">
        <v>333</v>
      </c>
      <c r="U647" t="s">
        <v>11</v>
      </c>
      <c r="V647" t="s">
        <v>1</v>
      </c>
    </row>
    <row r="648" spans="1:22" x14ac:dyDescent="0.25">
      <c r="A648">
        <v>661</v>
      </c>
      <c r="B648">
        <v>579</v>
      </c>
      <c r="C648" t="str">
        <f>SUBSTITUTE(VLOOKUP(ups__2[[#This Row],[userID]],pengguna!A:B,2,TRUE),"-","")</f>
        <v>640110086681</v>
      </c>
      <c r="D648" t="s">
        <v>1792</v>
      </c>
      <c r="E648" t="s">
        <v>1</v>
      </c>
      <c r="F648" t="s">
        <v>1</v>
      </c>
      <c r="G648" t="s">
        <v>1800</v>
      </c>
      <c r="H648" t="s">
        <v>85</v>
      </c>
      <c r="I648" t="s">
        <v>40</v>
      </c>
      <c r="J648" t="s">
        <v>17</v>
      </c>
      <c r="K648" t="s">
        <v>17</v>
      </c>
      <c r="L648" t="s">
        <v>5</v>
      </c>
      <c r="M648" t="s">
        <v>17</v>
      </c>
      <c r="N648" t="s">
        <v>17</v>
      </c>
      <c r="O648" t="s">
        <v>87</v>
      </c>
      <c r="P648" s="1">
        <v>0.6579976851851852</v>
      </c>
      <c r="Q648" t="s">
        <v>88</v>
      </c>
      <c r="R648" t="s">
        <v>31</v>
      </c>
      <c r="S648" t="s">
        <v>1801</v>
      </c>
      <c r="T648" t="s">
        <v>44</v>
      </c>
      <c r="U648" t="s">
        <v>11</v>
      </c>
      <c r="V648" t="s">
        <v>1</v>
      </c>
    </row>
    <row r="649" spans="1:22" x14ac:dyDescent="0.25">
      <c r="A649">
        <v>662</v>
      </c>
      <c r="B649">
        <v>535</v>
      </c>
      <c r="C649" t="str">
        <f>SUBSTITUTE(VLOOKUP(ups__2[[#This Row],[userID]],pengguna!A:B,2,TRUE),"-","")</f>
        <v>820208085394</v>
      </c>
      <c r="D649" t="s">
        <v>1792</v>
      </c>
      <c r="E649" t="s">
        <v>1</v>
      </c>
      <c r="F649" t="s">
        <v>1802</v>
      </c>
      <c r="G649" t="s">
        <v>1802</v>
      </c>
      <c r="H649" t="s">
        <v>1</v>
      </c>
      <c r="I649" t="s">
        <v>174</v>
      </c>
      <c r="J649" t="s">
        <v>5</v>
      </c>
      <c r="K649" t="s">
        <v>1</v>
      </c>
      <c r="L649" t="s">
        <v>5</v>
      </c>
      <c r="M649" t="s">
        <v>1</v>
      </c>
      <c r="N649" t="s">
        <v>1</v>
      </c>
      <c r="O649" t="s">
        <v>1698</v>
      </c>
      <c r="P649" s="1">
        <v>0.69468750000000001</v>
      </c>
      <c r="Q649" t="s">
        <v>20</v>
      </c>
      <c r="R649" t="s">
        <v>8</v>
      </c>
      <c r="S649" t="s">
        <v>1803</v>
      </c>
      <c r="T649" t="s">
        <v>198</v>
      </c>
      <c r="U649" t="s">
        <v>11</v>
      </c>
      <c r="V649" t="s">
        <v>12</v>
      </c>
    </row>
    <row r="650" spans="1:22" x14ac:dyDescent="0.25">
      <c r="A650">
        <v>663</v>
      </c>
      <c r="B650">
        <v>50</v>
      </c>
      <c r="C650" t="str">
        <f>SUBSTITUTE(VLOOKUP(ups__2[[#This Row],[userID]],pengguna!A:B,2,TRUE),"-","")</f>
        <v>711202035465</v>
      </c>
      <c r="D650" t="s">
        <v>1804</v>
      </c>
      <c r="E650" t="s">
        <v>1</v>
      </c>
      <c r="F650" t="s">
        <v>1</v>
      </c>
      <c r="G650" t="s">
        <v>108</v>
      </c>
      <c r="H650" t="s">
        <v>1</v>
      </c>
      <c r="I650" t="s">
        <v>109</v>
      </c>
      <c r="J650" t="s">
        <v>67</v>
      </c>
      <c r="K650" t="s">
        <v>17</v>
      </c>
      <c r="L650" t="s">
        <v>17</v>
      </c>
      <c r="M650" t="s">
        <v>17</v>
      </c>
      <c r="N650" t="s">
        <v>17</v>
      </c>
      <c r="O650" t="s">
        <v>1805</v>
      </c>
      <c r="P650" s="1">
        <v>0.12778935185185186</v>
      </c>
      <c r="Q650" t="s">
        <v>20</v>
      </c>
      <c r="R650" t="s">
        <v>8</v>
      </c>
      <c r="S650" t="s">
        <v>1806</v>
      </c>
      <c r="T650" t="s">
        <v>10</v>
      </c>
      <c r="U650" t="s">
        <v>11</v>
      </c>
      <c r="V650" t="s">
        <v>12</v>
      </c>
    </row>
    <row r="651" spans="1:22" x14ac:dyDescent="0.25">
      <c r="A651">
        <v>664</v>
      </c>
      <c r="B651">
        <v>50</v>
      </c>
      <c r="C651" t="str">
        <f>SUBSTITUTE(VLOOKUP(ups__2[[#This Row],[userID]],pengguna!A:B,2,TRUE),"-","")</f>
        <v>711202035465</v>
      </c>
      <c r="D651" t="s">
        <v>1804</v>
      </c>
      <c r="E651" t="s">
        <v>1</v>
      </c>
      <c r="F651" t="s">
        <v>1</v>
      </c>
      <c r="G651" t="s">
        <v>1</v>
      </c>
      <c r="H651" t="s">
        <v>124</v>
      </c>
      <c r="I651" t="s">
        <v>109</v>
      </c>
      <c r="J651" t="s">
        <v>18</v>
      </c>
      <c r="K651" t="s">
        <v>18</v>
      </c>
      <c r="L651" t="s">
        <v>18</v>
      </c>
      <c r="M651" t="s">
        <v>1</v>
      </c>
      <c r="N651" t="s">
        <v>1</v>
      </c>
      <c r="O651" t="s">
        <v>1519</v>
      </c>
      <c r="P651" s="1">
        <v>0.12939814814814815</v>
      </c>
      <c r="Q651" t="s">
        <v>20</v>
      </c>
      <c r="R651" t="s">
        <v>223</v>
      </c>
      <c r="S651" t="s">
        <v>1807</v>
      </c>
      <c r="T651" t="s">
        <v>10</v>
      </c>
      <c r="U651" t="s">
        <v>11</v>
      </c>
      <c r="V651" t="s">
        <v>12</v>
      </c>
    </row>
    <row r="652" spans="1:22" x14ac:dyDescent="0.25">
      <c r="A652">
        <v>665</v>
      </c>
      <c r="B652">
        <v>195</v>
      </c>
      <c r="C652" t="str">
        <f>SUBSTITUTE(VLOOKUP(ups__2[[#This Row],[userID]],pengguna!A:B,2,TRUE),"-","")</f>
        <v>800723145453</v>
      </c>
      <c r="D652" t="s">
        <v>1804</v>
      </c>
      <c r="E652" t="s">
        <v>1</v>
      </c>
      <c r="F652" t="s">
        <v>1</v>
      </c>
      <c r="G652" t="s">
        <v>1171</v>
      </c>
      <c r="H652" t="s">
        <v>29</v>
      </c>
      <c r="I652" t="s">
        <v>531</v>
      </c>
      <c r="J652" t="s">
        <v>17</v>
      </c>
      <c r="K652" t="s">
        <v>18</v>
      </c>
      <c r="L652" t="s">
        <v>5</v>
      </c>
      <c r="M652" t="s">
        <v>5</v>
      </c>
      <c r="N652" t="s">
        <v>1</v>
      </c>
      <c r="O652" t="s">
        <v>1808</v>
      </c>
      <c r="P652" s="1">
        <v>0.46487268518518521</v>
      </c>
      <c r="Q652" t="s">
        <v>1228</v>
      </c>
      <c r="R652" t="s">
        <v>223</v>
      </c>
      <c r="S652" t="s">
        <v>1809</v>
      </c>
      <c r="T652" t="s">
        <v>22</v>
      </c>
      <c r="U652" t="s">
        <v>102</v>
      </c>
      <c r="V652" t="s">
        <v>1</v>
      </c>
    </row>
    <row r="653" spans="1:22" x14ac:dyDescent="0.25">
      <c r="A653">
        <v>666</v>
      </c>
      <c r="B653">
        <v>321</v>
      </c>
      <c r="C653" t="str">
        <f>SUBSTITUTE(VLOOKUP(ups__2[[#This Row],[userID]],pengguna!A:B,2,TRUE),"-","")</f>
        <v>821107145233</v>
      </c>
      <c r="D653" t="s">
        <v>1810</v>
      </c>
      <c r="E653" t="s">
        <v>1</v>
      </c>
      <c r="F653" t="s">
        <v>1</v>
      </c>
      <c r="G653" t="s">
        <v>1811</v>
      </c>
      <c r="H653" t="s">
        <v>105</v>
      </c>
      <c r="I653" t="s">
        <v>531</v>
      </c>
      <c r="J653" t="s">
        <v>60</v>
      </c>
      <c r="K653" t="s">
        <v>18</v>
      </c>
      <c r="L653" t="s">
        <v>5</v>
      </c>
      <c r="M653" t="s">
        <v>1</v>
      </c>
      <c r="N653" t="s">
        <v>1</v>
      </c>
      <c r="O653" t="s">
        <v>1812</v>
      </c>
      <c r="P653" s="1">
        <v>0.38922453703703702</v>
      </c>
      <c r="Q653" t="s">
        <v>1813</v>
      </c>
      <c r="R653" t="s">
        <v>31</v>
      </c>
      <c r="S653" t="s">
        <v>1814</v>
      </c>
      <c r="T653" t="s">
        <v>22</v>
      </c>
      <c r="U653" t="s">
        <v>11</v>
      </c>
      <c r="V653" t="s">
        <v>1</v>
      </c>
    </row>
    <row r="654" spans="1:22" x14ac:dyDescent="0.25">
      <c r="A654">
        <v>667</v>
      </c>
      <c r="B654">
        <v>600</v>
      </c>
      <c r="C654" t="str">
        <f>SUBSTITUTE(VLOOKUP(ups__2[[#This Row],[userID]],pengguna!A:B,2,TRUE),"-","")</f>
        <v>900114035919</v>
      </c>
      <c r="D654" t="s">
        <v>1810</v>
      </c>
      <c r="E654" t="s">
        <v>1</v>
      </c>
      <c r="F654" t="s">
        <v>1</v>
      </c>
      <c r="G654" t="s">
        <v>1</v>
      </c>
      <c r="H654" t="s">
        <v>66</v>
      </c>
      <c r="I654" t="s">
        <v>98</v>
      </c>
      <c r="J654" t="s">
        <v>18</v>
      </c>
      <c r="K654" t="s">
        <v>18</v>
      </c>
      <c r="L654" t="s">
        <v>5</v>
      </c>
      <c r="M654" t="s">
        <v>5</v>
      </c>
      <c r="N654" t="s">
        <v>1</v>
      </c>
      <c r="O654" t="s">
        <v>1815</v>
      </c>
      <c r="P654" s="1">
        <v>0.41699074074074072</v>
      </c>
      <c r="Q654" t="s">
        <v>733</v>
      </c>
      <c r="R654" t="s">
        <v>31</v>
      </c>
      <c r="S654" t="s">
        <v>1816</v>
      </c>
      <c r="T654" t="s">
        <v>10</v>
      </c>
      <c r="U654" t="s">
        <v>11</v>
      </c>
      <c r="V654" t="s">
        <v>1</v>
      </c>
    </row>
    <row r="655" spans="1:22" x14ac:dyDescent="0.25">
      <c r="A655">
        <v>668</v>
      </c>
      <c r="B655">
        <v>600</v>
      </c>
      <c r="C655" t="str">
        <f>SUBSTITUTE(VLOOKUP(ups__2[[#This Row],[userID]],pengguna!A:B,2,TRUE),"-","")</f>
        <v>900114035919</v>
      </c>
      <c r="D655" t="s">
        <v>1810</v>
      </c>
      <c r="E655" t="s">
        <v>1</v>
      </c>
      <c r="F655" t="s">
        <v>1</v>
      </c>
      <c r="G655" t="s">
        <v>1</v>
      </c>
      <c r="H655" t="s">
        <v>72</v>
      </c>
      <c r="I655" t="s">
        <v>98</v>
      </c>
      <c r="J655" t="s">
        <v>18</v>
      </c>
      <c r="K655" t="s">
        <v>18</v>
      </c>
      <c r="L655" t="s">
        <v>18</v>
      </c>
      <c r="M655" t="s">
        <v>1</v>
      </c>
      <c r="N655" t="s">
        <v>1</v>
      </c>
      <c r="O655" t="s">
        <v>1817</v>
      </c>
      <c r="P655" s="1">
        <v>0.1270486111111111</v>
      </c>
      <c r="Q655" t="s">
        <v>176</v>
      </c>
      <c r="R655" t="s">
        <v>8</v>
      </c>
      <c r="S655" t="s">
        <v>1818</v>
      </c>
      <c r="T655" t="s">
        <v>10</v>
      </c>
      <c r="U655" t="s">
        <v>11</v>
      </c>
      <c r="V655" t="s">
        <v>12</v>
      </c>
    </row>
    <row r="656" spans="1:22" x14ac:dyDescent="0.25">
      <c r="A656">
        <v>669</v>
      </c>
      <c r="B656">
        <v>295</v>
      </c>
      <c r="C656" t="str">
        <f>SUBSTITUTE(VLOOKUP(ups__2[[#This Row],[userID]],pengguna!A:B,2,TRUE),"-","")</f>
        <v>820419025092</v>
      </c>
      <c r="D656" t="s">
        <v>1810</v>
      </c>
      <c r="E656" t="s">
        <v>1</v>
      </c>
      <c r="F656" t="s">
        <v>1</v>
      </c>
      <c r="G656" t="s">
        <v>1819</v>
      </c>
      <c r="H656" t="s">
        <v>105</v>
      </c>
      <c r="I656" t="s">
        <v>86</v>
      </c>
      <c r="J656" t="s">
        <v>18</v>
      </c>
      <c r="K656" t="s">
        <v>18</v>
      </c>
      <c r="L656" t="s">
        <v>5</v>
      </c>
      <c r="M656" t="s">
        <v>5</v>
      </c>
      <c r="N656" t="s">
        <v>1</v>
      </c>
      <c r="O656" t="s">
        <v>982</v>
      </c>
      <c r="P656" s="1">
        <v>0.20096064814814815</v>
      </c>
      <c r="Q656" t="s">
        <v>733</v>
      </c>
      <c r="R656" t="s">
        <v>31</v>
      </c>
      <c r="S656" t="s">
        <v>1820</v>
      </c>
      <c r="T656" t="s">
        <v>96</v>
      </c>
      <c r="U656" t="s">
        <v>102</v>
      </c>
      <c r="V656" t="s">
        <v>1</v>
      </c>
    </row>
    <row r="657" spans="1:22" x14ac:dyDescent="0.25">
      <c r="A657">
        <v>670</v>
      </c>
      <c r="B657">
        <v>450</v>
      </c>
      <c r="C657" t="str">
        <f>SUBSTITUTE(VLOOKUP(ups__2[[#This Row],[userID]],pengguna!A:B,2,TRUE),"-","")</f>
        <v>860127065056</v>
      </c>
      <c r="D657" t="s">
        <v>1520</v>
      </c>
      <c r="E657" t="s">
        <v>1</v>
      </c>
      <c r="F657" t="s">
        <v>1</v>
      </c>
      <c r="G657" t="s">
        <v>1821</v>
      </c>
      <c r="H657" t="s">
        <v>29</v>
      </c>
      <c r="I657" t="s">
        <v>174</v>
      </c>
      <c r="J657" t="s">
        <v>5</v>
      </c>
      <c r="K657" t="s">
        <v>18</v>
      </c>
      <c r="L657" t="s">
        <v>18</v>
      </c>
      <c r="M657" t="s">
        <v>1</v>
      </c>
      <c r="N657" t="s">
        <v>1</v>
      </c>
      <c r="O657" t="s">
        <v>554</v>
      </c>
      <c r="P657" s="1">
        <v>0.43346064814814816</v>
      </c>
      <c r="Q657" t="s">
        <v>176</v>
      </c>
      <c r="R657" t="s">
        <v>8</v>
      </c>
      <c r="S657" t="s">
        <v>1822</v>
      </c>
      <c r="T657" t="s">
        <v>198</v>
      </c>
      <c r="U657" t="s">
        <v>11</v>
      </c>
      <c r="V657" t="s">
        <v>12</v>
      </c>
    </row>
    <row r="658" spans="1:22" x14ac:dyDescent="0.25">
      <c r="A658">
        <v>671</v>
      </c>
      <c r="B658">
        <v>450</v>
      </c>
      <c r="C658" t="str">
        <f>SUBSTITUTE(VLOOKUP(ups__2[[#This Row],[userID]],pengguna!A:B,2,TRUE),"-","")</f>
        <v>860127065056</v>
      </c>
      <c r="D658" t="s">
        <v>1520</v>
      </c>
      <c r="E658" t="s">
        <v>1</v>
      </c>
      <c r="F658" t="s">
        <v>1</v>
      </c>
      <c r="G658" t="s">
        <v>1823</v>
      </c>
      <c r="H658" t="s">
        <v>29</v>
      </c>
      <c r="I658" t="s">
        <v>174</v>
      </c>
      <c r="J658" t="s">
        <v>5</v>
      </c>
      <c r="K658" t="s">
        <v>18</v>
      </c>
      <c r="L658" t="s">
        <v>18</v>
      </c>
      <c r="M658" t="s">
        <v>1</v>
      </c>
      <c r="N658" t="s">
        <v>1</v>
      </c>
      <c r="O658" t="s">
        <v>1785</v>
      </c>
      <c r="P658" s="1">
        <v>0.43456018518518519</v>
      </c>
      <c r="Q658" t="s">
        <v>176</v>
      </c>
      <c r="R658" t="s">
        <v>8</v>
      </c>
      <c r="S658" t="s">
        <v>1824</v>
      </c>
      <c r="T658" t="s">
        <v>198</v>
      </c>
      <c r="U658" t="s">
        <v>11</v>
      </c>
      <c r="V658" t="s">
        <v>12</v>
      </c>
    </row>
    <row r="659" spans="1:22" x14ac:dyDescent="0.25">
      <c r="A659">
        <v>672</v>
      </c>
      <c r="B659">
        <v>450</v>
      </c>
      <c r="C659" t="str">
        <f>SUBSTITUTE(VLOOKUP(ups__2[[#This Row],[userID]],pengguna!A:B,2,TRUE),"-","")</f>
        <v>860127065056</v>
      </c>
      <c r="D659" t="s">
        <v>1520</v>
      </c>
      <c r="E659" t="s">
        <v>1</v>
      </c>
      <c r="F659" t="s">
        <v>1</v>
      </c>
      <c r="G659" t="s">
        <v>1825</v>
      </c>
      <c r="H659" t="s">
        <v>29</v>
      </c>
      <c r="I659" t="s">
        <v>174</v>
      </c>
      <c r="J659" t="s">
        <v>5</v>
      </c>
      <c r="K659" t="s">
        <v>18</v>
      </c>
      <c r="L659" t="s">
        <v>18</v>
      </c>
      <c r="M659" t="s">
        <v>1</v>
      </c>
      <c r="N659" t="s">
        <v>1</v>
      </c>
      <c r="O659" t="s">
        <v>554</v>
      </c>
      <c r="P659" s="1">
        <v>0.43611111111111112</v>
      </c>
      <c r="Q659" t="s">
        <v>176</v>
      </c>
      <c r="R659" t="s">
        <v>31</v>
      </c>
      <c r="S659" t="s">
        <v>1826</v>
      </c>
      <c r="T659" t="s">
        <v>198</v>
      </c>
      <c r="U659" t="s">
        <v>11</v>
      </c>
      <c r="V659" t="s">
        <v>12</v>
      </c>
    </row>
    <row r="660" spans="1:22" x14ac:dyDescent="0.25">
      <c r="A660">
        <v>673</v>
      </c>
      <c r="B660">
        <v>450</v>
      </c>
      <c r="C660" t="str">
        <f>SUBSTITUTE(VLOOKUP(ups__2[[#This Row],[userID]],pengguna!A:B,2,TRUE),"-","")</f>
        <v>860127065056</v>
      </c>
      <c r="D660" t="s">
        <v>1520</v>
      </c>
      <c r="E660" t="s">
        <v>1</v>
      </c>
      <c r="F660" t="s">
        <v>1</v>
      </c>
      <c r="G660" t="s">
        <v>1827</v>
      </c>
      <c r="H660" t="s">
        <v>105</v>
      </c>
      <c r="I660" t="s">
        <v>174</v>
      </c>
      <c r="J660" t="s">
        <v>5</v>
      </c>
      <c r="K660" t="s">
        <v>17</v>
      </c>
      <c r="L660" t="s">
        <v>17</v>
      </c>
      <c r="M660" t="s">
        <v>17</v>
      </c>
      <c r="N660" t="s">
        <v>17</v>
      </c>
      <c r="O660" t="s">
        <v>1663</v>
      </c>
      <c r="P660" s="1">
        <v>0.43834490740740739</v>
      </c>
      <c r="Q660" t="s">
        <v>20</v>
      </c>
      <c r="R660" t="s">
        <v>31</v>
      </c>
      <c r="S660" t="s">
        <v>1828</v>
      </c>
      <c r="T660" t="s">
        <v>691</v>
      </c>
      <c r="U660" t="s">
        <v>11</v>
      </c>
      <c r="V660" t="s">
        <v>12</v>
      </c>
    </row>
    <row r="661" spans="1:22" x14ac:dyDescent="0.25">
      <c r="A661">
        <v>674</v>
      </c>
      <c r="B661">
        <v>450</v>
      </c>
      <c r="C661" t="str">
        <f>SUBSTITUTE(VLOOKUP(ups__2[[#This Row],[userID]],pengguna!A:B,2,TRUE),"-","")</f>
        <v>860127065056</v>
      </c>
      <c r="D661" t="s">
        <v>1520</v>
      </c>
      <c r="E661" t="s">
        <v>1</v>
      </c>
      <c r="F661" t="s">
        <v>1</v>
      </c>
      <c r="G661" t="s">
        <v>1829</v>
      </c>
      <c r="H661" t="s">
        <v>92</v>
      </c>
      <c r="I661" t="s">
        <v>174</v>
      </c>
      <c r="J661" t="s">
        <v>5</v>
      </c>
      <c r="K661" t="s">
        <v>5</v>
      </c>
      <c r="L661" t="s">
        <v>17</v>
      </c>
      <c r="M661" t="s">
        <v>17</v>
      </c>
      <c r="N661" t="s">
        <v>17</v>
      </c>
      <c r="O661" t="s">
        <v>1830</v>
      </c>
      <c r="P661" s="1">
        <v>0.43930555555555556</v>
      </c>
      <c r="Q661" t="s">
        <v>20</v>
      </c>
      <c r="R661" t="s">
        <v>8</v>
      </c>
      <c r="S661" t="s">
        <v>1831</v>
      </c>
      <c r="T661" t="s">
        <v>691</v>
      </c>
      <c r="U661" t="s">
        <v>11</v>
      </c>
      <c r="V661" t="s">
        <v>12</v>
      </c>
    </row>
    <row r="662" spans="1:22" x14ac:dyDescent="0.25">
      <c r="A662">
        <v>675</v>
      </c>
      <c r="B662">
        <v>450</v>
      </c>
      <c r="C662" t="str">
        <f>SUBSTITUTE(VLOOKUP(ups__2[[#This Row],[userID]],pengguna!A:B,2,TRUE),"-","")</f>
        <v>860127065056</v>
      </c>
      <c r="D662" t="s">
        <v>1520</v>
      </c>
      <c r="E662" t="s">
        <v>1</v>
      </c>
      <c r="F662" t="s">
        <v>1</v>
      </c>
      <c r="G662" t="s">
        <v>1441</v>
      </c>
      <c r="H662" t="s">
        <v>119</v>
      </c>
      <c r="I662" t="s">
        <v>174</v>
      </c>
      <c r="J662" t="s">
        <v>67</v>
      </c>
      <c r="K662" t="s">
        <v>17</v>
      </c>
      <c r="L662" t="s">
        <v>17</v>
      </c>
      <c r="M662" t="s">
        <v>17</v>
      </c>
      <c r="N662" t="s">
        <v>17</v>
      </c>
      <c r="O662" t="s">
        <v>1832</v>
      </c>
      <c r="P662" s="1">
        <v>0.43984953703703705</v>
      </c>
      <c r="Q662" t="s">
        <v>1833</v>
      </c>
      <c r="R662" t="s">
        <v>8</v>
      </c>
      <c r="S662" t="s">
        <v>1834</v>
      </c>
      <c r="T662" t="s">
        <v>691</v>
      </c>
      <c r="U662" t="s">
        <v>11</v>
      </c>
      <c r="V662" t="s">
        <v>12</v>
      </c>
    </row>
    <row r="663" spans="1:22" x14ac:dyDescent="0.25">
      <c r="A663">
        <v>676</v>
      </c>
      <c r="B663">
        <v>304</v>
      </c>
      <c r="C663" t="str">
        <f>SUBSTITUTE(VLOOKUP(ups__2[[#This Row],[userID]],pengguna!A:B,2,TRUE),"-","")</f>
        <v>820628085016</v>
      </c>
      <c r="D663" t="s">
        <v>1520</v>
      </c>
      <c r="E663" t="s">
        <v>1</v>
      </c>
      <c r="F663" t="s">
        <v>1</v>
      </c>
      <c r="G663" t="s">
        <v>1835</v>
      </c>
      <c r="H663" t="s">
        <v>72</v>
      </c>
      <c r="I663" t="s">
        <v>1307</v>
      </c>
      <c r="J663" t="s">
        <v>5</v>
      </c>
      <c r="K663" t="s">
        <v>5</v>
      </c>
      <c r="L663" t="s">
        <v>5</v>
      </c>
      <c r="M663" t="s">
        <v>1</v>
      </c>
      <c r="N663" t="s">
        <v>1</v>
      </c>
      <c r="O663" t="s">
        <v>1836</v>
      </c>
      <c r="P663" s="1">
        <v>0.19190972222222222</v>
      </c>
      <c r="Q663" t="s">
        <v>733</v>
      </c>
      <c r="R663" t="s">
        <v>8</v>
      </c>
      <c r="S663" t="s">
        <v>1837</v>
      </c>
      <c r="T663" t="s">
        <v>1307</v>
      </c>
      <c r="U663" t="s">
        <v>102</v>
      </c>
      <c r="V663" t="s">
        <v>1</v>
      </c>
    </row>
    <row r="664" spans="1:22" x14ac:dyDescent="0.25">
      <c r="A664">
        <v>677</v>
      </c>
      <c r="B664">
        <v>19</v>
      </c>
      <c r="C664" t="str">
        <f>SUBSTITUTE(VLOOKUP(ups__2[[#This Row],[userID]],pengguna!A:B,2,TRUE),"-","")</f>
        <v>650609075198</v>
      </c>
      <c r="D664" t="s">
        <v>1254</v>
      </c>
      <c r="E664" t="s">
        <v>1</v>
      </c>
      <c r="F664" t="s">
        <v>1838</v>
      </c>
      <c r="G664" t="s">
        <v>1838</v>
      </c>
      <c r="H664" t="s">
        <v>153</v>
      </c>
      <c r="I664" t="s">
        <v>86</v>
      </c>
      <c r="J664" t="s">
        <v>5</v>
      </c>
      <c r="K664" t="s">
        <v>18</v>
      </c>
      <c r="L664" t="s">
        <v>18</v>
      </c>
      <c r="M664" t="s">
        <v>1</v>
      </c>
      <c r="N664" t="s">
        <v>1</v>
      </c>
      <c r="O664" t="s">
        <v>1839</v>
      </c>
      <c r="P664" s="1">
        <v>7.3657407407407408E-2</v>
      </c>
      <c r="Q664" t="s">
        <v>176</v>
      </c>
      <c r="R664" t="s">
        <v>8</v>
      </c>
      <c r="S664" t="s">
        <v>1840</v>
      </c>
      <c r="T664" t="s">
        <v>96</v>
      </c>
      <c r="U664" t="s">
        <v>11</v>
      </c>
      <c r="V664" t="s">
        <v>12</v>
      </c>
    </row>
    <row r="665" spans="1:22" x14ac:dyDescent="0.25">
      <c r="A665">
        <v>678</v>
      </c>
      <c r="B665">
        <v>19</v>
      </c>
      <c r="C665" t="str">
        <f>SUBSTITUTE(VLOOKUP(ups__2[[#This Row],[userID]],pengguna!A:B,2,TRUE),"-","")</f>
        <v>650609075198</v>
      </c>
      <c r="D665" t="s">
        <v>1254</v>
      </c>
      <c r="E665" t="s">
        <v>1</v>
      </c>
      <c r="F665" t="s">
        <v>1838</v>
      </c>
      <c r="G665" t="s">
        <v>1838</v>
      </c>
      <c r="H665" t="s">
        <v>85</v>
      </c>
      <c r="I665" t="s">
        <v>86</v>
      </c>
      <c r="J665" t="s">
        <v>17</v>
      </c>
      <c r="K665" t="s">
        <v>17</v>
      </c>
      <c r="L665" t="s">
        <v>5</v>
      </c>
      <c r="M665" t="s">
        <v>17</v>
      </c>
      <c r="N665" t="s">
        <v>17</v>
      </c>
      <c r="O665" t="s">
        <v>1841</v>
      </c>
      <c r="P665" s="1">
        <v>7.5520833333333329E-2</v>
      </c>
      <c r="Q665" t="s">
        <v>88</v>
      </c>
      <c r="R665" t="s">
        <v>31</v>
      </c>
      <c r="S665" t="s">
        <v>1842</v>
      </c>
      <c r="T665" t="s">
        <v>96</v>
      </c>
      <c r="U665" t="s">
        <v>11</v>
      </c>
      <c r="V665" t="s">
        <v>1</v>
      </c>
    </row>
    <row r="666" spans="1:22" x14ac:dyDescent="0.25">
      <c r="A666">
        <v>679</v>
      </c>
      <c r="B666">
        <v>266</v>
      </c>
      <c r="C666" t="str">
        <f>SUBSTITUTE(VLOOKUP(ups__2[[#This Row],[userID]],pengguna!A:B,2,TRUE),"-","")</f>
        <v>811101145049</v>
      </c>
      <c r="D666" t="s">
        <v>1254</v>
      </c>
      <c r="E666" t="s">
        <v>1</v>
      </c>
      <c r="F666" t="s">
        <v>1</v>
      </c>
      <c r="G666" t="s">
        <v>1843</v>
      </c>
      <c r="H666" t="s">
        <v>66</v>
      </c>
      <c r="I666" t="s">
        <v>98</v>
      </c>
      <c r="J666" t="s">
        <v>5</v>
      </c>
      <c r="K666" t="s">
        <v>18</v>
      </c>
      <c r="L666" t="s">
        <v>18</v>
      </c>
      <c r="M666" t="s">
        <v>1</v>
      </c>
      <c r="N666" t="s">
        <v>1</v>
      </c>
      <c r="O666" t="s">
        <v>1844</v>
      </c>
      <c r="P666" s="1">
        <v>0.10662037037037037</v>
      </c>
      <c r="Q666" t="s">
        <v>176</v>
      </c>
      <c r="R666" t="s">
        <v>223</v>
      </c>
      <c r="S666" t="s">
        <v>1845</v>
      </c>
      <c r="T666" t="s">
        <v>10</v>
      </c>
      <c r="U666" t="s">
        <v>11</v>
      </c>
      <c r="V666" t="s">
        <v>12</v>
      </c>
    </row>
    <row r="667" spans="1:22" x14ac:dyDescent="0.25">
      <c r="A667">
        <v>680</v>
      </c>
      <c r="B667">
        <v>218</v>
      </c>
      <c r="C667" t="str">
        <f>SUBSTITUTE(VLOOKUP(ups__2[[#This Row],[userID]],pengguna!A:B,2,TRUE),"-","")</f>
        <v>810217086429</v>
      </c>
      <c r="D667" t="s">
        <v>1254</v>
      </c>
      <c r="E667" t="s">
        <v>1</v>
      </c>
      <c r="F667" t="s">
        <v>1</v>
      </c>
      <c r="G667" t="s">
        <v>1846</v>
      </c>
      <c r="H667" t="s">
        <v>153</v>
      </c>
      <c r="I667" t="s">
        <v>174</v>
      </c>
      <c r="J667" t="s">
        <v>18</v>
      </c>
      <c r="K667" t="s">
        <v>18</v>
      </c>
      <c r="L667" t="s">
        <v>18</v>
      </c>
      <c r="M667" t="s">
        <v>1</v>
      </c>
      <c r="N667" t="s">
        <v>1</v>
      </c>
      <c r="O667" t="s">
        <v>1183</v>
      </c>
      <c r="P667" s="1">
        <v>1.1574074074074075E-4</v>
      </c>
      <c r="Q667" t="s">
        <v>100</v>
      </c>
      <c r="R667" t="s">
        <v>8</v>
      </c>
      <c r="S667" t="s">
        <v>1847</v>
      </c>
      <c r="T667" t="s">
        <v>168</v>
      </c>
      <c r="U667" t="s">
        <v>11</v>
      </c>
      <c r="V667" t="s">
        <v>12</v>
      </c>
    </row>
    <row r="668" spans="1:22" x14ac:dyDescent="0.25">
      <c r="A668">
        <v>681</v>
      </c>
      <c r="B668">
        <v>645</v>
      </c>
      <c r="C668" t="str">
        <f>SUBSTITUTE(VLOOKUP(ups__2[[#This Row],[userID]],pengguna!A:B,2,TRUE),"-","")</f>
        <v>930820035921</v>
      </c>
      <c r="D668" t="s">
        <v>1254</v>
      </c>
      <c r="E668" t="s">
        <v>1</v>
      </c>
      <c r="F668" t="s">
        <v>1</v>
      </c>
      <c r="G668" t="s">
        <v>1848</v>
      </c>
      <c r="H668" t="s">
        <v>119</v>
      </c>
      <c r="I668" t="s">
        <v>227</v>
      </c>
      <c r="J668" t="s">
        <v>5</v>
      </c>
      <c r="K668" t="s">
        <v>5</v>
      </c>
      <c r="L668" t="s">
        <v>17</v>
      </c>
      <c r="M668" t="s">
        <v>17</v>
      </c>
      <c r="N668" t="s">
        <v>17</v>
      </c>
      <c r="O668" t="s">
        <v>1849</v>
      </c>
      <c r="P668" s="1">
        <v>0.48084490740740743</v>
      </c>
      <c r="Q668" t="s">
        <v>20</v>
      </c>
      <c r="R668" t="s">
        <v>8</v>
      </c>
      <c r="S668" t="s">
        <v>1850</v>
      </c>
      <c r="T668" t="s">
        <v>96</v>
      </c>
      <c r="U668" t="s">
        <v>11</v>
      </c>
      <c r="V668" t="s">
        <v>12</v>
      </c>
    </row>
    <row r="669" spans="1:22" x14ac:dyDescent="0.25">
      <c r="A669">
        <v>682</v>
      </c>
      <c r="B669">
        <v>645</v>
      </c>
      <c r="C669" t="str">
        <f>SUBSTITUTE(VLOOKUP(ups__2[[#This Row],[userID]],pengguna!A:B,2,TRUE),"-","")</f>
        <v>930820035921</v>
      </c>
      <c r="D669" t="s">
        <v>1254</v>
      </c>
      <c r="E669" t="s">
        <v>1</v>
      </c>
      <c r="F669" t="s">
        <v>1</v>
      </c>
      <c r="G669" t="s">
        <v>1</v>
      </c>
      <c r="H669" t="s">
        <v>119</v>
      </c>
      <c r="I669" t="s">
        <v>227</v>
      </c>
      <c r="J669" t="s">
        <v>5</v>
      </c>
      <c r="K669" t="s">
        <v>5</v>
      </c>
      <c r="L669" t="s">
        <v>17</v>
      </c>
      <c r="M669" t="s">
        <v>17</v>
      </c>
      <c r="N669" t="s">
        <v>17</v>
      </c>
      <c r="O669" t="s">
        <v>1849</v>
      </c>
      <c r="P669" s="1">
        <v>0.19324074074074074</v>
      </c>
      <c r="Q669" t="s">
        <v>20</v>
      </c>
      <c r="R669" t="s">
        <v>8</v>
      </c>
      <c r="S669" t="s">
        <v>1851</v>
      </c>
      <c r="T669" t="s">
        <v>96</v>
      </c>
      <c r="U669" t="s">
        <v>11</v>
      </c>
      <c r="V669" t="s">
        <v>12</v>
      </c>
    </row>
    <row r="670" spans="1:22" x14ac:dyDescent="0.25">
      <c r="A670">
        <v>683</v>
      </c>
      <c r="B670">
        <v>645</v>
      </c>
      <c r="C670" t="str">
        <f>SUBSTITUTE(VLOOKUP(ups__2[[#This Row],[userID]],pengguna!A:B,2,TRUE),"-","")</f>
        <v>930820035921</v>
      </c>
      <c r="D670" t="s">
        <v>1254</v>
      </c>
      <c r="E670" t="s">
        <v>1</v>
      </c>
      <c r="F670" t="s">
        <v>1</v>
      </c>
      <c r="G670" t="s">
        <v>1852</v>
      </c>
      <c r="H670" t="s">
        <v>119</v>
      </c>
      <c r="I670" t="s">
        <v>227</v>
      </c>
      <c r="J670" t="s">
        <v>5</v>
      </c>
      <c r="K670" t="s">
        <v>5</v>
      </c>
      <c r="L670" t="s">
        <v>17</v>
      </c>
      <c r="M670" t="s">
        <v>17</v>
      </c>
      <c r="N670" t="s">
        <v>17</v>
      </c>
      <c r="O670" t="s">
        <v>1849</v>
      </c>
      <c r="P670" s="1">
        <v>0.48699074074074072</v>
      </c>
      <c r="Q670" t="s">
        <v>20</v>
      </c>
      <c r="R670" t="s">
        <v>8</v>
      </c>
      <c r="S670" t="s">
        <v>1853</v>
      </c>
      <c r="T670" t="s">
        <v>227</v>
      </c>
      <c r="U670" t="s">
        <v>11</v>
      </c>
      <c r="V670" t="s">
        <v>12</v>
      </c>
    </row>
    <row r="671" spans="1:22" x14ac:dyDescent="0.25">
      <c r="A671">
        <v>684</v>
      </c>
      <c r="B671">
        <v>645</v>
      </c>
      <c r="C671" t="str">
        <f>SUBSTITUTE(VLOOKUP(ups__2[[#This Row],[userID]],pengguna!A:B,2,TRUE),"-","")</f>
        <v>930820035921</v>
      </c>
      <c r="D671" t="s">
        <v>1254</v>
      </c>
      <c r="E671" t="s">
        <v>1</v>
      </c>
      <c r="F671" t="s">
        <v>1</v>
      </c>
      <c r="G671" t="s">
        <v>1854</v>
      </c>
      <c r="H671" t="s">
        <v>119</v>
      </c>
      <c r="I671" t="s">
        <v>227</v>
      </c>
      <c r="J671" t="s">
        <v>5</v>
      </c>
      <c r="K671" t="s">
        <v>5</v>
      </c>
      <c r="L671" t="s">
        <v>17</v>
      </c>
      <c r="M671" t="s">
        <v>17</v>
      </c>
      <c r="N671" t="s">
        <v>17</v>
      </c>
      <c r="O671" t="s">
        <v>1849</v>
      </c>
      <c r="P671" s="1">
        <v>0.48813657407407407</v>
      </c>
      <c r="Q671" t="s">
        <v>20</v>
      </c>
      <c r="R671" t="s">
        <v>8</v>
      </c>
      <c r="S671" t="s">
        <v>1855</v>
      </c>
      <c r="T671" t="s">
        <v>96</v>
      </c>
      <c r="U671" t="s">
        <v>11</v>
      </c>
      <c r="V671" t="s">
        <v>12</v>
      </c>
    </row>
    <row r="672" spans="1:22" x14ac:dyDescent="0.25">
      <c r="A672">
        <v>685</v>
      </c>
      <c r="B672">
        <v>295</v>
      </c>
      <c r="C672" t="str">
        <f>SUBSTITUTE(VLOOKUP(ups__2[[#This Row],[userID]],pengguna!A:B,2,TRUE),"-","")</f>
        <v>820419025092</v>
      </c>
      <c r="D672" t="s">
        <v>1254</v>
      </c>
      <c r="E672" t="s">
        <v>1</v>
      </c>
      <c r="F672" t="s">
        <v>1</v>
      </c>
      <c r="G672" t="s">
        <v>1856</v>
      </c>
      <c r="H672" t="s">
        <v>105</v>
      </c>
      <c r="I672" t="s">
        <v>86</v>
      </c>
      <c r="J672" t="s">
        <v>18</v>
      </c>
      <c r="K672" t="s">
        <v>18</v>
      </c>
      <c r="L672" t="s">
        <v>5</v>
      </c>
      <c r="M672" t="s">
        <v>5</v>
      </c>
      <c r="N672" t="s">
        <v>1</v>
      </c>
      <c r="O672" t="s">
        <v>1857</v>
      </c>
      <c r="P672" s="1">
        <v>0.70604166666666668</v>
      </c>
      <c r="Q672" t="s">
        <v>733</v>
      </c>
      <c r="R672" t="s">
        <v>31</v>
      </c>
      <c r="S672" t="s">
        <v>1858</v>
      </c>
      <c r="T672" t="s">
        <v>96</v>
      </c>
      <c r="U672" t="s">
        <v>102</v>
      </c>
      <c r="V672" t="s">
        <v>1</v>
      </c>
    </row>
    <row r="673" spans="1:22" x14ac:dyDescent="0.25">
      <c r="A673">
        <v>686</v>
      </c>
      <c r="B673">
        <v>100</v>
      </c>
      <c r="C673" t="str">
        <f>SUBSTITUTE(VLOOKUP(ups__2[[#This Row],[userID]],pengguna!A:B,2,TRUE),"-","")</f>
        <v>760907135475</v>
      </c>
      <c r="D673" t="s">
        <v>1859</v>
      </c>
      <c r="E673" t="s">
        <v>1</v>
      </c>
      <c r="F673" t="s">
        <v>1</v>
      </c>
      <c r="G673" t="s">
        <v>1860</v>
      </c>
      <c r="H673" t="s">
        <v>92</v>
      </c>
      <c r="I673" t="s">
        <v>870</v>
      </c>
      <c r="J673" t="s">
        <v>18</v>
      </c>
      <c r="K673" t="s">
        <v>18</v>
      </c>
      <c r="L673" t="s">
        <v>17</v>
      </c>
      <c r="M673" t="s">
        <v>17</v>
      </c>
      <c r="N673" t="s">
        <v>17</v>
      </c>
      <c r="O673" t="s">
        <v>1861</v>
      </c>
      <c r="P673" s="1">
        <v>0.29674768518518518</v>
      </c>
      <c r="Q673" t="s">
        <v>1862</v>
      </c>
      <c r="R673" t="s">
        <v>8</v>
      </c>
      <c r="S673" t="s">
        <v>1863</v>
      </c>
      <c r="T673" t="s">
        <v>44</v>
      </c>
      <c r="U673" t="s">
        <v>11</v>
      </c>
      <c r="V673" t="s">
        <v>1</v>
      </c>
    </row>
    <row r="674" spans="1:22" x14ac:dyDescent="0.25">
      <c r="A674">
        <v>687</v>
      </c>
      <c r="B674">
        <v>645</v>
      </c>
      <c r="C674" t="str">
        <f>SUBSTITUTE(VLOOKUP(ups__2[[#This Row],[userID]],pengguna!A:B,2,TRUE),"-","")</f>
        <v>930820035921</v>
      </c>
      <c r="D674" t="s">
        <v>1727</v>
      </c>
      <c r="E674" t="s">
        <v>1</v>
      </c>
      <c r="F674" t="s">
        <v>1</v>
      </c>
      <c r="G674" t="s">
        <v>1</v>
      </c>
      <c r="H674" t="s">
        <v>72</v>
      </c>
      <c r="I674" t="s">
        <v>227</v>
      </c>
      <c r="J674" t="s">
        <v>60</v>
      </c>
      <c r="K674" t="s">
        <v>18</v>
      </c>
      <c r="L674" t="s">
        <v>18</v>
      </c>
      <c r="M674" t="s">
        <v>1</v>
      </c>
      <c r="N674" t="s">
        <v>1</v>
      </c>
      <c r="O674" t="s">
        <v>1639</v>
      </c>
      <c r="P674" s="1">
        <v>0.42047453703703702</v>
      </c>
      <c r="Q674" t="s">
        <v>1744</v>
      </c>
      <c r="R674" t="s">
        <v>8</v>
      </c>
      <c r="S674" t="s">
        <v>1864</v>
      </c>
      <c r="T674" t="s">
        <v>96</v>
      </c>
      <c r="U674" t="s">
        <v>11</v>
      </c>
      <c r="V674" t="s">
        <v>12</v>
      </c>
    </row>
    <row r="675" spans="1:22" x14ac:dyDescent="0.25">
      <c r="A675">
        <v>688</v>
      </c>
      <c r="B675">
        <v>645</v>
      </c>
      <c r="C675" t="str">
        <f>SUBSTITUTE(VLOOKUP(ups__2[[#This Row],[userID]],pengguna!A:B,2,TRUE),"-","")</f>
        <v>930820035921</v>
      </c>
      <c r="D675" t="s">
        <v>1727</v>
      </c>
      <c r="E675" t="s">
        <v>1</v>
      </c>
      <c r="F675" t="s">
        <v>1865</v>
      </c>
      <c r="G675" t="s">
        <v>1865</v>
      </c>
      <c r="H675" t="s">
        <v>72</v>
      </c>
      <c r="I675" t="s">
        <v>227</v>
      </c>
      <c r="J675" t="s">
        <v>60</v>
      </c>
      <c r="K675" t="s">
        <v>18</v>
      </c>
      <c r="L675" t="s">
        <v>18</v>
      </c>
      <c r="M675" t="s">
        <v>1</v>
      </c>
      <c r="N675" t="s">
        <v>1</v>
      </c>
      <c r="O675" t="s">
        <v>1866</v>
      </c>
      <c r="P675" s="1">
        <v>0.42259259259259258</v>
      </c>
      <c r="Q675" t="s">
        <v>1744</v>
      </c>
      <c r="R675" t="s">
        <v>31</v>
      </c>
      <c r="S675" t="s">
        <v>1867</v>
      </c>
      <c r="T675" t="s">
        <v>96</v>
      </c>
      <c r="U675" t="s">
        <v>11</v>
      </c>
      <c r="V675" t="s">
        <v>12</v>
      </c>
    </row>
    <row r="676" spans="1:22" x14ac:dyDescent="0.25">
      <c r="A676">
        <v>689</v>
      </c>
      <c r="B676">
        <v>295</v>
      </c>
      <c r="C676" t="str">
        <f>SUBSTITUTE(VLOOKUP(ups__2[[#This Row],[userID]],pengguna!A:B,2,TRUE),"-","")</f>
        <v>820419025092</v>
      </c>
      <c r="D676" t="s">
        <v>1727</v>
      </c>
      <c r="E676" t="s">
        <v>1</v>
      </c>
      <c r="F676" t="s">
        <v>1</v>
      </c>
      <c r="G676" t="s">
        <v>1868</v>
      </c>
      <c r="H676" t="s">
        <v>105</v>
      </c>
      <c r="I676" t="s">
        <v>86</v>
      </c>
      <c r="J676" t="s">
        <v>18</v>
      </c>
      <c r="K676" t="s">
        <v>18</v>
      </c>
      <c r="L676" t="s">
        <v>18</v>
      </c>
      <c r="M676" t="s">
        <v>1</v>
      </c>
      <c r="N676" t="s">
        <v>1</v>
      </c>
      <c r="O676" t="s">
        <v>1869</v>
      </c>
      <c r="P676" s="1">
        <v>0.46864583333333332</v>
      </c>
      <c r="Q676" t="s">
        <v>733</v>
      </c>
      <c r="R676" t="s">
        <v>8</v>
      </c>
      <c r="S676" t="s">
        <v>1870</v>
      </c>
      <c r="T676" t="s">
        <v>96</v>
      </c>
      <c r="U676" t="s">
        <v>11</v>
      </c>
      <c r="V676" t="s">
        <v>12</v>
      </c>
    </row>
    <row r="677" spans="1:22" x14ac:dyDescent="0.25">
      <c r="A677">
        <v>690</v>
      </c>
      <c r="B677">
        <v>645</v>
      </c>
      <c r="C677" t="str">
        <f>SUBSTITUTE(VLOOKUP(ups__2[[#This Row],[userID]],pengguna!A:B,2,TRUE),"-","")</f>
        <v>930820035921</v>
      </c>
      <c r="D677" t="s">
        <v>1727</v>
      </c>
      <c r="E677" t="s">
        <v>1</v>
      </c>
      <c r="F677" t="s">
        <v>1871</v>
      </c>
      <c r="G677" t="s">
        <v>1871</v>
      </c>
      <c r="H677" t="s">
        <v>72</v>
      </c>
      <c r="I677" t="s">
        <v>227</v>
      </c>
      <c r="J677" t="s">
        <v>5</v>
      </c>
      <c r="K677" t="s">
        <v>17</v>
      </c>
      <c r="L677" t="s">
        <v>17</v>
      </c>
      <c r="M677" t="s">
        <v>17</v>
      </c>
      <c r="N677" t="s">
        <v>17</v>
      </c>
      <c r="O677" t="s">
        <v>1785</v>
      </c>
      <c r="P677" s="1">
        <v>0.13157407407407407</v>
      </c>
      <c r="Q677" t="s">
        <v>1744</v>
      </c>
      <c r="R677" t="s">
        <v>8</v>
      </c>
      <c r="S677" t="s">
        <v>1872</v>
      </c>
      <c r="T677" t="s">
        <v>96</v>
      </c>
      <c r="U677" t="s">
        <v>11</v>
      </c>
      <c r="V677" t="s">
        <v>12</v>
      </c>
    </row>
    <row r="678" spans="1:22" x14ac:dyDescent="0.25">
      <c r="A678">
        <v>691</v>
      </c>
      <c r="B678">
        <v>645</v>
      </c>
      <c r="C678" t="str">
        <f>SUBSTITUTE(VLOOKUP(ups__2[[#This Row],[userID]],pengguna!A:B,2,TRUE),"-","")</f>
        <v>930820035921</v>
      </c>
      <c r="D678" t="s">
        <v>1727</v>
      </c>
      <c r="E678" t="s">
        <v>1</v>
      </c>
      <c r="F678" t="s">
        <v>1871</v>
      </c>
      <c r="G678" t="s">
        <v>1871</v>
      </c>
      <c r="H678" t="s">
        <v>72</v>
      </c>
      <c r="I678" t="s">
        <v>227</v>
      </c>
      <c r="J678" t="s">
        <v>5</v>
      </c>
      <c r="K678" t="s">
        <v>17</v>
      </c>
      <c r="L678" t="s">
        <v>17</v>
      </c>
      <c r="M678" t="s">
        <v>17</v>
      </c>
      <c r="N678" t="s">
        <v>17</v>
      </c>
      <c r="O678" t="s">
        <v>1785</v>
      </c>
      <c r="P678" s="1">
        <v>0.10615740740740741</v>
      </c>
      <c r="Q678" t="s">
        <v>1744</v>
      </c>
      <c r="R678" t="s">
        <v>8</v>
      </c>
      <c r="S678" t="s">
        <v>1873</v>
      </c>
      <c r="T678" t="s">
        <v>96</v>
      </c>
      <c r="U678" t="s">
        <v>11</v>
      </c>
      <c r="V678" t="s">
        <v>12</v>
      </c>
    </row>
    <row r="679" spans="1:22" x14ac:dyDescent="0.25">
      <c r="A679">
        <v>692</v>
      </c>
      <c r="B679">
        <v>645</v>
      </c>
      <c r="C679" t="str">
        <f>SUBSTITUTE(VLOOKUP(ups__2[[#This Row],[userID]],pengguna!A:B,2,TRUE),"-","")</f>
        <v>930820035921</v>
      </c>
      <c r="D679" t="s">
        <v>1727</v>
      </c>
      <c r="E679" t="s">
        <v>1</v>
      </c>
      <c r="F679" t="s">
        <v>1</v>
      </c>
      <c r="G679" t="s">
        <v>227</v>
      </c>
      <c r="H679" t="s">
        <v>72</v>
      </c>
      <c r="I679" t="s">
        <v>227</v>
      </c>
      <c r="J679" t="s">
        <v>60</v>
      </c>
      <c r="K679" t="s">
        <v>18</v>
      </c>
      <c r="L679" t="s">
        <v>5</v>
      </c>
      <c r="M679" t="s">
        <v>5</v>
      </c>
      <c r="N679" t="s">
        <v>1</v>
      </c>
      <c r="O679" t="s">
        <v>1874</v>
      </c>
      <c r="P679" s="1">
        <v>0.10765046296296296</v>
      </c>
      <c r="Q679" t="s">
        <v>176</v>
      </c>
      <c r="R679" t="s">
        <v>31</v>
      </c>
      <c r="S679" t="s">
        <v>1875</v>
      </c>
      <c r="T679" t="s">
        <v>96</v>
      </c>
      <c r="U679" t="s">
        <v>102</v>
      </c>
      <c r="V679" t="s">
        <v>1</v>
      </c>
    </row>
    <row r="680" spans="1:22" x14ac:dyDescent="0.25">
      <c r="A680">
        <v>693</v>
      </c>
      <c r="B680">
        <v>645</v>
      </c>
      <c r="C680" t="str">
        <f>SUBSTITUTE(VLOOKUP(ups__2[[#This Row],[userID]],pengguna!A:B,2,TRUE),"-","")</f>
        <v>930820035921</v>
      </c>
      <c r="D680" t="s">
        <v>1727</v>
      </c>
      <c r="E680" t="s">
        <v>1</v>
      </c>
      <c r="F680" t="s">
        <v>1876</v>
      </c>
      <c r="G680" t="s">
        <v>1876</v>
      </c>
      <c r="H680" t="s">
        <v>72</v>
      </c>
      <c r="I680" t="s">
        <v>227</v>
      </c>
      <c r="J680" t="s">
        <v>18</v>
      </c>
      <c r="K680" t="s">
        <v>18</v>
      </c>
      <c r="L680" t="s">
        <v>18</v>
      </c>
      <c r="M680" t="s">
        <v>1</v>
      </c>
      <c r="N680" t="s">
        <v>1</v>
      </c>
      <c r="O680" t="s">
        <v>1877</v>
      </c>
      <c r="P680" s="1">
        <v>0.11112268518518519</v>
      </c>
      <c r="Q680" t="s">
        <v>1878</v>
      </c>
      <c r="R680" t="s">
        <v>31</v>
      </c>
      <c r="S680" t="s">
        <v>1879</v>
      </c>
      <c r="T680" t="s">
        <v>96</v>
      </c>
      <c r="U680" t="s">
        <v>1</v>
      </c>
      <c r="V680" t="s">
        <v>1</v>
      </c>
    </row>
    <row r="681" spans="1:22" x14ac:dyDescent="0.25">
      <c r="A681">
        <v>694</v>
      </c>
      <c r="B681">
        <v>645</v>
      </c>
      <c r="C681" t="str">
        <f>SUBSTITUTE(VLOOKUP(ups__2[[#This Row],[userID]],pengguna!A:B,2,TRUE),"-","")</f>
        <v>930820035921</v>
      </c>
      <c r="D681" t="s">
        <v>1727</v>
      </c>
      <c r="E681" t="s">
        <v>1</v>
      </c>
      <c r="F681" t="s">
        <v>1</v>
      </c>
      <c r="G681" t="s">
        <v>227</v>
      </c>
      <c r="H681" t="s">
        <v>72</v>
      </c>
      <c r="I681" t="s">
        <v>227</v>
      </c>
      <c r="J681" t="s">
        <v>18</v>
      </c>
      <c r="K681" t="s">
        <v>18</v>
      </c>
      <c r="L681" t="s">
        <v>18</v>
      </c>
      <c r="M681" t="s">
        <v>1</v>
      </c>
      <c r="N681" t="s">
        <v>1</v>
      </c>
      <c r="O681" t="s">
        <v>1880</v>
      </c>
      <c r="P681" s="1">
        <v>0.11266203703703703</v>
      </c>
      <c r="Q681" t="s">
        <v>1878</v>
      </c>
      <c r="R681" t="s">
        <v>31</v>
      </c>
      <c r="S681" t="s">
        <v>1881</v>
      </c>
      <c r="T681" t="s">
        <v>96</v>
      </c>
      <c r="U681" t="s">
        <v>1</v>
      </c>
      <c r="V681" t="s">
        <v>1</v>
      </c>
    </row>
    <row r="682" spans="1:22" x14ac:dyDescent="0.25">
      <c r="A682">
        <v>695</v>
      </c>
      <c r="B682">
        <v>645</v>
      </c>
      <c r="C682" t="str">
        <f>SUBSTITUTE(VLOOKUP(ups__2[[#This Row],[userID]],pengguna!A:B,2,TRUE),"-","")</f>
        <v>930820035921</v>
      </c>
      <c r="D682" t="s">
        <v>1878</v>
      </c>
      <c r="E682" t="s">
        <v>1</v>
      </c>
      <c r="F682" t="s">
        <v>1</v>
      </c>
      <c r="G682" t="s">
        <v>1871</v>
      </c>
      <c r="H682" t="s">
        <v>105</v>
      </c>
      <c r="I682" t="s">
        <v>227</v>
      </c>
      <c r="J682" t="s">
        <v>18</v>
      </c>
      <c r="K682" t="s">
        <v>18</v>
      </c>
      <c r="L682" t="s">
        <v>5</v>
      </c>
      <c r="M682" t="s">
        <v>5</v>
      </c>
      <c r="N682" t="s">
        <v>1</v>
      </c>
      <c r="O682" t="s">
        <v>1882</v>
      </c>
      <c r="P682" s="1">
        <v>0.13135416666666666</v>
      </c>
      <c r="Q682" t="s">
        <v>1883</v>
      </c>
      <c r="R682" t="s">
        <v>31</v>
      </c>
      <c r="S682" t="s">
        <v>1884</v>
      </c>
      <c r="T682" t="s">
        <v>96</v>
      </c>
      <c r="U682" t="s">
        <v>102</v>
      </c>
      <c r="V682" t="s">
        <v>1</v>
      </c>
    </row>
    <row r="683" spans="1:22" x14ac:dyDescent="0.25">
      <c r="A683">
        <v>696</v>
      </c>
      <c r="B683">
        <v>645</v>
      </c>
      <c r="C683" t="str">
        <f>SUBSTITUTE(VLOOKUP(ups__2[[#This Row],[userID]],pengguna!A:B,2,TRUE),"-","")</f>
        <v>930820035921</v>
      </c>
      <c r="D683" t="s">
        <v>1727</v>
      </c>
      <c r="E683" t="s">
        <v>1</v>
      </c>
      <c r="F683" t="s">
        <v>1</v>
      </c>
      <c r="G683" t="s">
        <v>1165</v>
      </c>
      <c r="H683" t="s">
        <v>105</v>
      </c>
      <c r="I683" t="s">
        <v>227</v>
      </c>
      <c r="J683" t="s">
        <v>18</v>
      </c>
      <c r="K683" t="s">
        <v>5</v>
      </c>
      <c r="L683" t="s">
        <v>5</v>
      </c>
      <c r="M683" t="s">
        <v>5</v>
      </c>
      <c r="N683" t="s">
        <v>1</v>
      </c>
      <c r="O683" t="s">
        <v>1880</v>
      </c>
      <c r="P683" s="1">
        <v>0.13689814814814816</v>
      </c>
      <c r="Q683" t="s">
        <v>1883</v>
      </c>
      <c r="R683" t="s">
        <v>31</v>
      </c>
      <c r="S683" t="s">
        <v>1885</v>
      </c>
      <c r="T683" t="s">
        <v>96</v>
      </c>
      <c r="U683" t="s">
        <v>102</v>
      </c>
      <c r="V683" t="s">
        <v>1</v>
      </c>
    </row>
    <row r="684" spans="1:22" x14ac:dyDescent="0.25">
      <c r="A684">
        <v>697</v>
      </c>
      <c r="B684">
        <v>645</v>
      </c>
      <c r="C684" t="str">
        <f>SUBSTITUTE(VLOOKUP(ups__2[[#This Row],[userID]],pengguna!A:B,2,TRUE),"-","")</f>
        <v>930820035921</v>
      </c>
      <c r="D684" t="s">
        <v>1727</v>
      </c>
      <c r="E684" t="s">
        <v>1</v>
      </c>
      <c r="F684" t="s">
        <v>1</v>
      </c>
      <c r="G684" t="s">
        <v>1871</v>
      </c>
      <c r="H684" t="s">
        <v>72</v>
      </c>
      <c r="I684" t="s">
        <v>227</v>
      </c>
      <c r="J684" t="s">
        <v>17</v>
      </c>
      <c r="K684" t="s">
        <v>17</v>
      </c>
      <c r="L684" t="s">
        <v>5</v>
      </c>
      <c r="M684" t="s">
        <v>5</v>
      </c>
      <c r="N684" t="s">
        <v>17</v>
      </c>
      <c r="O684" t="s">
        <v>1886</v>
      </c>
      <c r="P684" s="1">
        <v>0.13836805555555556</v>
      </c>
      <c r="Q684" t="s">
        <v>1887</v>
      </c>
      <c r="R684" t="s">
        <v>31</v>
      </c>
      <c r="S684" t="s">
        <v>1888</v>
      </c>
      <c r="T684" t="s">
        <v>96</v>
      </c>
      <c r="U684" t="s">
        <v>102</v>
      </c>
      <c r="V684" t="s">
        <v>1</v>
      </c>
    </row>
    <row r="685" spans="1:22" x14ac:dyDescent="0.25">
      <c r="A685">
        <v>698</v>
      </c>
      <c r="B685">
        <v>645</v>
      </c>
      <c r="C685" t="str">
        <f>SUBSTITUTE(VLOOKUP(ups__2[[#This Row],[userID]],pengguna!A:B,2,TRUE),"-","")</f>
        <v>930820035921</v>
      </c>
      <c r="D685" t="s">
        <v>1727</v>
      </c>
      <c r="E685" t="s">
        <v>1</v>
      </c>
      <c r="F685" t="s">
        <v>1</v>
      </c>
      <c r="G685" t="s">
        <v>1871</v>
      </c>
      <c r="H685" t="s">
        <v>181</v>
      </c>
      <c r="I685" t="s">
        <v>227</v>
      </c>
      <c r="J685" t="s">
        <v>5</v>
      </c>
      <c r="K685" t="s">
        <v>17</v>
      </c>
      <c r="L685" t="s">
        <v>17</v>
      </c>
      <c r="M685" t="s">
        <v>17</v>
      </c>
      <c r="N685" t="s">
        <v>17</v>
      </c>
      <c r="O685" t="s">
        <v>1253</v>
      </c>
      <c r="P685" s="1">
        <v>0.15322916666666667</v>
      </c>
      <c r="Q685" t="s">
        <v>1889</v>
      </c>
      <c r="R685" t="s">
        <v>31</v>
      </c>
      <c r="S685" t="s">
        <v>1890</v>
      </c>
      <c r="T685" t="s">
        <v>96</v>
      </c>
      <c r="U685" t="s">
        <v>11</v>
      </c>
      <c r="V685" t="s">
        <v>1</v>
      </c>
    </row>
    <row r="686" spans="1:22" x14ac:dyDescent="0.25">
      <c r="A686">
        <v>699</v>
      </c>
      <c r="B686">
        <v>645</v>
      </c>
      <c r="C686" t="str">
        <f>SUBSTITUTE(VLOOKUP(ups__2[[#This Row],[userID]],pengguna!A:B,2,TRUE),"-","")</f>
        <v>930820035921</v>
      </c>
      <c r="D686" t="s">
        <v>1727</v>
      </c>
      <c r="E686" t="s">
        <v>1</v>
      </c>
      <c r="F686" t="s">
        <v>1</v>
      </c>
      <c r="G686" t="s">
        <v>1871</v>
      </c>
      <c r="H686" t="s">
        <v>181</v>
      </c>
      <c r="I686" t="s">
        <v>227</v>
      </c>
      <c r="J686" t="s">
        <v>5</v>
      </c>
      <c r="K686" t="s">
        <v>17</v>
      </c>
      <c r="L686" t="s">
        <v>17</v>
      </c>
      <c r="M686" t="s">
        <v>17</v>
      </c>
      <c r="N686" t="s">
        <v>17</v>
      </c>
      <c r="O686" t="s">
        <v>1891</v>
      </c>
      <c r="P686" s="1">
        <v>0.15594907407407407</v>
      </c>
      <c r="Q686" t="s">
        <v>20</v>
      </c>
      <c r="R686" t="s">
        <v>31</v>
      </c>
      <c r="S686" t="s">
        <v>1892</v>
      </c>
      <c r="T686" t="s">
        <v>96</v>
      </c>
      <c r="U686" t="s">
        <v>11</v>
      </c>
      <c r="V686" t="s">
        <v>12</v>
      </c>
    </row>
    <row r="687" spans="1:22" x14ac:dyDescent="0.25">
      <c r="A687">
        <v>700</v>
      </c>
      <c r="B687">
        <v>645</v>
      </c>
      <c r="C687" t="str">
        <f>SUBSTITUTE(VLOOKUP(ups__2[[#This Row],[userID]],pengguna!A:B,2,TRUE),"-","")</f>
        <v>930820035921</v>
      </c>
      <c r="D687" t="s">
        <v>1727</v>
      </c>
      <c r="E687" t="s">
        <v>1</v>
      </c>
      <c r="F687" t="s">
        <v>1</v>
      </c>
      <c r="G687" t="s">
        <v>1871</v>
      </c>
      <c r="H687" t="s">
        <v>105</v>
      </c>
      <c r="I687" t="s">
        <v>227</v>
      </c>
      <c r="J687" t="s">
        <v>5</v>
      </c>
      <c r="K687" t="s">
        <v>17</v>
      </c>
      <c r="L687" t="s">
        <v>17</v>
      </c>
      <c r="M687" t="s">
        <v>17</v>
      </c>
      <c r="N687" t="s">
        <v>17</v>
      </c>
      <c r="O687" t="s">
        <v>1893</v>
      </c>
      <c r="P687" s="1">
        <v>0.15769675925925927</v>
      </c>
      <c r="Q687" t="s">
        <v>20</v>
      </c>
      <c r="R687" t="s">
        <v>31</v>
      </c>
      <c r="S687" t="s">
        <v>1894</v>
      </c>
      <c r="T687" t="s">
        <v>96</v>
      </c>
      <c r="U687" t="s">
        <v>11</v>
      </c>
      <c r="V687" t="s">
        <v>12</v>
      </c>
    </row>
    <row r="688" spans="1:22" x14ac:dyDescent="0.25">
      <c r="A688">
        <v>701</v>
      </c>
      <c r="B688">
        <v>645</v>
      </c>
      <c r="C688" t="str">
        <f>SUBSTITUTE(VLOOKUP(ups__2[[#This Row],[userID]],pengguna!A:B,2,TRUE),"-","")</f>
        <v>930820035921</v>
      </c>
      <c r="D688" t="s">
        <v>1727</v>
      </c>
      <c r="E688" t="s">
        <v>1</v>
      </c>
      <c r="F688" t="s">
        <v>1</v>
      </c>
      <c r="G688" t="s">
        <v>1165</v>
      </c>
      <c r="H688" t="s">
        <v>72</v>
      </c>
      <c r="I688" t="s">
        <v>227</v>
      </c>
      <c r="J688" t="s">
        <v>18</v>
      </c>
      <c r="K688" t="s">
        <v>18</v>
      </c>
      <c r="L688" t="s">
        <v>18</v>
      </c>
      <c r="M688" t="s">
        <v>1</v>
      </c>
      <c r="N688" t="s">
        <v>1</v>
      </c>
      <c r="O688" t="s">
        <v>1880</v>
      </c>
      <c r="P688" s="1">
        <v>0.15957175925925926</v>
      </c>
      <c r="Q688" t="s">
        <v>1878</v>
      </c>
      <c r="R688" t="s">
        <v>31</v>
      </c>
      <c r="S688" t="s">
        <v>1895</v>
      </c>
      <c r="T688" t="s">
        <v>96</v>
      </c>
      <c r="U688" t="s">
        <v>1</v>
      </c>
      <c r="V688" t="s">
        <v>1</v>
      </c>
    </row>
    <row r="689" spans="1:22" x14ac:dyDescent="0.25">
      <c r="A689">
        <v>702</v>
      </c>
      <c r="B689">
        <v>645</v>
      </c>
      <c r="C689" t="str">
        <f>SUBSTITUTE(VLOOKUP(ups__2[[#This Row],[userID]],pengguna!A:B,2,TRUE),"-","")</f>
        <v>930820035921</v>
      </c>
      <c r="D689" t="s">
        <v>1727</v>
      </c>
      <c r="E689" t="s">
        <v>1</v>
      </c>
      <c r="F689" t="s">
        <v>1</v>
      </c>
      <c r="G689" t="s">
        <v>1896</v>
      </c>
      <c r="H689" t="s">
        <v>72</v>
      </c>
      <c r="I689" t="s">
        <v>227</v>
      </c>
      <c r="J689" t="s">
        <v>18</v>
      </c>
      <c r="K689" t="s">
        <v>18</v>
      </c>
      <c r="L689" t="s">
        <v>18</v>
      </c>
      <c r="M689" t="s">
        <v>1</v>
      </c>
      <c r="N689" t="s">
        <v>1</v>
      </c>
      <c r="O689" t="s">
        <v>1880</v>
      </c>
      <c r="P689" s="1">
        <v>0.16091435185185185</v>
      </c>
      <c r="Q689" t="s">
        <v>1878</v>
      </c>
      <c r="R689" t="s">
        <v>31</v>
      </c>
      <c r="S689" t="s">
        <v>1897</v>
      </c>
      <c r="T689" t="s">
        <v>96</v>
      </c>
      <c r="U689" t="s">
        <v>1</v>
      </c>
      <c r="V689" t="s">
        <v>1</v>
      </c>
    </row>
    <row r="690" spans="1:22" x14ac:dyDescent="0.25">
      <c r="A690">
        <v>703</v>
      </c>
      <c r="B690">
        <v>645</v>
      </c>
      <c r="C690" t="str">
        <f>SUBSTITUTE(VLOOKUP(ups__2[[#This Row],[userID]],pengguna!A:B,2,TRUE),"-","")</f>
        <v>930820035921</v>
      </c>
      <c r="D690" t="s">
        <v>1727</v>
      </c>
      <c r="E690" t="s">
        <v>1</v>
      </c>
      <c r="F690" t="s">
        <v>1</v>
      </c>
      <c r="G690" t="s">
        <v>227</v>
      </c>
      <c r="H690" t="s">
        <v>72</v>
      </c>
      <c r="I690" t="s">
        <v>227</v>
      </c>
      <c r="J690" t="s">
        <v>18</v>
      </c>
      <c r="K690" t="s">
        <v>18</v>
      </c>
      <c r="L690" t="s">
        <v>18</v>
      </c>
      <c r="M690" t="s">
        <v>1</v>
      </c>
      <c r="N690" t="s">
        <v>1</v>
      </c>
      <c r="O690" t="s">
        <v>1880</v>
      </c>
      <c r="P690" s="1">
        <v>0.16370370370370371</v>
      </c>
      <c r="Q690" t="s">
        <v>1878</v>
      </c>
      <c r="R690" t="s">
        <v>8</v>
      </c>
      <c r="S690" t="s">
        <v>1898</v>
      </c>
      <c r="T690" t="s">
        <v>96</v>
      </c>
      <c r="U690" t="s">
        <v>1</v>
      </c>
      <c r="V690" t="s">
        <v>1</v>
      </c>
    </row>
    <row r="691" spans="1:22" x14ac:dyDescent="0.25">
      <c r="A691">
        <v>704</v>
      </c>
      <c r="B691">
        <v>645</v>
      </c>
      <c r="C691" t="str">
        <f>SUBSTITUTE(VLOOKUP(ups__2[[#This Row],[userID]],pengguna!A:B,2,TRUE),"-","")</f>
        <v>930820035921</v>
      </c>
      <c r="D691" t="s">
        <v>1727</v>
      </c>
      <c r="E691" t="s">
        <v>1</v>
      </c>
      <c r="F691" t="s">
        <v>1</v>
      </c>
      <c r="G691" t="s">
        <v>1871</v>
      </c>
      <c r="H691" t="s">
        <v>119</v>
      </c>
      <c r="I691" t="s">
        <v>227</v>
      </c>
      <c r="J691" t="s">
        <v>5</v>
      </c>
      <c r="K691" t="s">
        <v>17</v>
      </c>
      <c r="L691" t="s">
        <v>17</v>
      </c>
      <c r="M691" t="s">
        <v>17</v>
      </c>
      <c r="N691" t="s">
        <v>17</v>
      </c>
      <c r="O691" t="s">
        <v>1899</v>
      </c>
      <c r="P691" s="1">
        <v>0.16967592592592592</v>
      </c>
      <c r="Q691" t="s">
        <v>1900</v>
      </c>
      <c r="R691" t="s">
        <v>8</v>
      </c>
      <c r="S691" t="s">
        <v>1901</v>
      </c>
      <c r="T691" t="s">
        <v>96</v>
      </c>
      <c r="U691" t="s">
        <v>11</v>
      </c>
      <c r="V691" t="s">
        <v>1</v>
      </c>
    </row>
    <row r="692" spans="1:22" x14ac:dyDescent="0.25">
      <c r="A692">
        <v>705</v>
      </c>
      <c r="B692">
        <v>645</v>
      </c>
      <c r="C692" t="str">
        <f>SUBSTITUTE(VLOOKUP(ups__2[[#This Row],[userID]],pengguna!A:B,2,TRUE),"-","")</f>
        <v>930820035921</v>
      </c>
      <c r="D692" t="s">
        <v>1727</v>
      </c>
      <c r="E692" t="s">
        <v>1</v>
      </c>
      <c r="F692" t="s">
        <v>1</v>
      </c>
      <c r="G692" t="s">
        <v>1871</v>
      </c>
      <c r="H692" t="s">
        <v>72</v>
      </c>
      <c r="I692" t="s">
        <v>227</v>
      </c>
      <c r="J692" t="s">
        <v>18</v>
      </c>
      <c r="K692" t="s">
        <v>18</v>
      </c>
      <c r="L692" t="s">
        <v>18</v>
      </c>
      <c r="M692" t="s">
        <v>1</v>
      </c>
      <c r="N692" t="s">
        <v>1</v>
      </c>
      <c r="O692" t="s">
        <v>1880</v>
      </c>
      <c r="P692" s="1">
        <v>0.13083333333333333</v>
      </c>
      <c r="Q692" t="s">
        <v>1878</v>
      </c>
      <c r="R692" t="s">
        <v>31</v>
      </c>
      <c r="S692" t="s">
        <v>1902</v>
      </c>
      <c r="T692" t="s">
        <v>96</v>
      </c>
      <c r="U692" t="s">
        <v>1</v>
      </c>
      <c r="V692" t="s">
        <v>1</v>
      </c>
    </row>
    <row r="693" spans="1:22" x14ac:dyDescent="0.25">
      <c r="A693">
        <v>706</v>
      </c>
      <c r="B693">
        <v>450</v>
      </c>
      <c r="C693" t="str">
        <f>SUBSTITUTE(VLOOKUP(ups__2[[#This Row],[userID]],pengguna!A:B,2,TRUE),"-","")</f>
        <v>860127065056</v>
      </c>
      <c r="D693" t="s">
        <v>100</v>
      </c>
      <c r="E693" t="s">
        <v>1</v>
      </c>
      <c r="F693" t="s">
        <v>1</v>
      </c>
      <c r="G693" t="s">
        <v>1903</v>
      </c>
      <c r="H693" t="s">
        <v>105</v>
      </c>
      <c r="I693" t="s">
        <v>174</v>
      </c>
      <c r="J693" t="s">
        <v>240</v>
      </c>
      <c r="K693" t="s">
        <v>17</v>
      </c>
      <c r="L693" t="s">
        <v>17</v>
      </c>
      <c r="M693" t="s">
        <v>17</v>
      </c>
      <c r="N693" t="s">
        <v>17</v>
      </c>
      <c r="O693" t="s">
        <v>1904</v>
      </c>
      <c r="P693" s="1">
        <v>0.41734953703703703</v>
      </c>
      <c r="Q693" t="s">
        <v>1833</v>
      </c>
      <c r="R693" t="s">
        <v>8</v>
      </c>
      <c r="S693" t="s">
        <v>1905</v>
      </c>
      <c r="T693" t="s">
        <v>691</v>
      </c>
      <c r="U693" t="s">
        <v>11</v>
      </c>
      <c r="V693" t="s">
        <v>1</v>
      </c>
    </row>
    <row r="694" spans="1:22" x14ac:dyDescent="0.25">
      <c r="A694">
        <v>707</v>
      </c>
      <c r="B694">
        <v>50</v>
      </c>
      <c r="C694" t="str">
        <f>SUBSTITUTE(VLOOKUP(ups__2[[#This Row],[userID]],pengguna!A:B,2,TRUE),"-","")</f>
        <v>711202035465</v>
      </c>
      <c r="D694" t="s">
        <v>100</v>
      </c>
      <c r="E694" t="s">
        <v>1</v>
      </c>
      <c r="F694" t="s">
        <v>1</v>
      </c>
      <c r="G694" t="s">
        <v>108</v>
      </c>
      <c r="H694" t="s">
        <v>1</v>
      </c>
      <c r="I694" t="s">
        <v>109</v>
      </c>
      <c r="J694" t="s">
        <v>17</v>
      </c>
      <c r="K694" t="s">
        <v>5</v>
      </c>
      <c r="L694" t="s">
        <v>5</v>
      </c>
      <c r="M694" t="s">
        <v>5</v>
      </c>
      <c r="N694" t="s">
        <v>17</v>
      </c>
      <c r="O694" t="s">
        <v>1906</v>
      </c>
      <c r="P694" s="1">
        <v>0.13180555555555556</v>
      </c>
      <c r="Q694" t="s">
        <v>100</v>
      </c>
      <c r="R694" t="s">
        <v>1</v>
      </c>
      <c r="S694" t="s">
        <v>1907</v>
      </c>
      <c r="T694" t="s">
        <v>10</v>
      </c>
      <c r="U694" t="s">
        <v>11</v>
      </c>
      <c r="V694" t="s">
        <v>1</v>
      </c>
    </row>
    <row r="695" spans="1:22" x14ac:dyDescent="0.25">
      <c r="A695">
        <v>708</v>
      </c>
      <c r="B695">
        <v>473</v>
      </c>
      <c r="C695" t="str">
        <f>SUBSTITUTE(VLOOKUP(ups__2[[#This Row],[userID]],pengguna!A:B,2,TRUE),"-","")</f>
        <v>870321035490</v>
      </c>
      <c r="D695" t="s">
        <v>100</v>
      </c>
      <c r="E695" t="s">
        <v>1</v>
      </c>
      <c r="F695" t="s">
        <v>1</v>
      </c>
      <c r="G695" t="s">
        <v>917</v>
      </c>
      <c r="H695" t="s">
        <v>29</v>
      </c>
      <c r="I695" t="s">
        <v>174</v>
      </c>
      <c r="J695" t="s">
        <v>5</v>
      </c>
      <c r="K695" t="s">
        <v>5</v>
      </c>
      <c r="L695" t="s">
        <v>17</v>
      </c>
      <c r="M695" t="s">
        <v>17</v>
      </c>
      <c r="N695" t="s">
        <v>17</v>
      </c>
      <c r="O695" t="s">
        <v>1908</v>
      </c>
      <c r="P695" s="1">
        <v>0.13890046296296296</v>
      </c>
      <c r="Q695" t="s">
        <v>1373</v>
      </c>
      <c r="R695" t="s">
        <v>31</v>
      </c>
      <c r="S695" t="s">
        <v>1909</v>
      </c>
      <c r="T695" t="s">
        <v>90</v>
      </c>
      <c r="U695" t="s">
        <v>11</v>
      </c>
      <c r="V695" t="s">
        <v>1</v>
      </c>
    </row>
    <row r="696" spans="1:22" x14ac:dyDescent="0.25">
      <c r="A696">
        <v>709</v>
      </c>
      <c r="B696">
        <v>311</v>
      </c>
      <c r="C696" t="str">
        <f>SUBSTITUTE(VLOOKUP(ups__2[[#This Row],[userID]],pengguna!A:B,2,TRUE),"-","")</f>
        <v>820731016617</v>
      </c>
      <c r="D696" t="s">
        <v>100</v>
      </c>
      <c r="E696" t="s">
        <v>1</v>
      </c>
      <c r="F696" t="s">
        <v>1</v>
      </c>
      <c r="G696" t="s">
        <v>1</v>
      </c>
      <c r="H696" t="s">
        <v>72</v>
      </c>
      <c r="I696" t="s">
        <v>98</v>
      </c>
      <c r="J696" t="s">
        <v>17</v>
      </c>
      <c r="K696" t="s">
        <v>5</v>
      </c>
      <c r="L696" t="s">
        <v>5</v>
      </c>
      <c r="M696" t="s">
        <v>5</v>
      </c>
      <c r="N696" t="s">
        <v>17</v>
      </c>
      <c r="O696" t="s">
        <v>1910</v>
      </c>
      <c r="P696" s="1">
        <v>0.15761574074074075</v>
      </c>
      <c r="Q696" t="s">
        <v>134</v>
      </c>
      <c r="R696" t="s">
        <v>31</v>
      </c>
      <c r="S696" t="s">
        <v>1911</v>
      </c>
      <c r="T696" t="s">
        <v>10</v>
      </c>
      <c r="U696" t="s">
        <v>1</v>
      </c>
      <c r="V696" t="s">
        <v>1</v>
      </c>
    </row>
    <row r="697" spans="1:22" x14ac:dyDescent="0.25">
      <c r="A697">
        <v>710</v>
      </c>
      <c r="B697">
        <v>386</v>
      </c>
      <c r="C697" t="str">
        <f>SUBSTITUTE(VLOOKUP(ups__2[[#This Row],[userID]],pengguna!A:B,2,TRUE),"-","")</f>
        <v>840525045140</v>
      </c>
      <c r="D697" t="s">
        <v>100</v>
      </c>
      <c r="E697" t="s">
        <v>1</v>
      </c>
      <c r="F697" t="s">
        <v>1</v>
      </c>
      <c r="G697" t="s">
        <v>1912</v>
      </c>
      <c r="H697" t="s">
        <v>153</v>
      </c>
      <c r="I697" t="s">
        <v>48</v>
      </c>
      <c r="J697" t="s">
        <v>5</v>
      </c>
      <c r="K697" t="s">
        <v>18</v>
      </c>
      <c r="L697" t="s">
        <v>18</v>
      </c>
      <c r="M697" t="s">
        <v>1</v>
      </c>
      <c r="N697" t="s">
        <v>1</v>
      </c>
      <c r="O697" t="s">
        <v>1913</v>
      </c>
      <c r="P697" s="1">
        <v>0.49353009259259262</v>
      </c>
      <c r="Q697" t="s">
        <v>176</v>
      </c>
      <c r="R697" t="s">
        <v>8</v>
      </c>
      <c r="S697" t="s">
        <v>1914</v>
      </c>
      <c r="T697" t="s">
        <v>44</v>
      </c>
      <c r="U697" t="s">
        <v>11</v>
      </c>
      <c r="V697" t="s">
        <v>12</v>
      </c>
    </row>
    <row r="698" spans="1:22" x14ac:dyDescent="0.25">
      <c r="A698">
        <v>711</v>
      </c>
      <c r="B698">
        <v>420</v>
      </c>
      <c r="C698" t="str">
        <f>SUBSTITUTE(VLOOKUP(ups__2[[#This Row],[userID]],pengguna!A:B,2,TRUE),"-","")</f>
        <v>850419085287</v>
      </c>
      <c r="D698" t="s">
        <v>204</v>
      </c>
      <c r="E698" t="s">
        <v>1</v>
      </c>
      <c r="F698" t="s">
        <v>1</v>
      </c>
      <c r="G698" t="s">
        <v>1915</v>
      </c>
      <c r="H698" t="s">
        <v>66</v>
      </c>
      <c r="I698" t="s">
        <v>169</v>
      </c>
      <c r="J698" t="s">
        <v>17</v>
      </c>
      <c r="K698" t="s">
        <v>17</v>
      </c>
      <c r="L698" t="s">
        <v>5</v>
      </c>
      <c r="M698" t="s">
        <v>5</v>
      </c>
      <c r="N698" t="s">
        <v>17</v>
      </c>
      <c r="O698" t="s">
        <v>1916</v>
      </c>
      <c r="P698" s="1">
        <v>0.46481481481481479</v>
      </c>
      <c r="Q698" t="s">
        <v>1917</v>
      </c>
      <c r="R698" t="s">
        <v>31</v>
      </c>
      <c r="S698" t="s">
        <v>1918</v>
      </c>
      <c r="T698" t="s">
        <v>10</v>
      </c>
      <c r="U698" t="s">
        <v>11</v>
      </c>
      <c r="V698" t="s">
        <v>1</v>
      </c>
    </row>
    <row r="699" spans="1:22" x14ac:dyDescent="0.25">
      <c r="A699">
        <v>712</v>
      </c>
      <c r="B699">
        <v>420</v>
      </c>
      <c r="C699" t="str">
        <f>SUBSTITUTE(VLOOKUP(ups__2[[#This Row],[userID]],pengguna!A:B,2,TRUE),"-","")</f>
        <v>850419085287</v>
      </c>
      <c r="D699" t="s">
        <v>204</v>
      </c>
      <c r="E699" t="s">
        <v>1</v>
      </c>
      <c r="F699" t="s">
        <v>1</v>
      </c>
      <c r="G699" t="s">
        <v>1919</v>
      </c>
      <c r="H699" t="s">
        <v>72</v>
      </c>
      <c r="I699" t="s">
        <v>169</v>
      </c>
      <c r="J699" t="s">
        <v>18</v>
      </c>
      <c r="K699" t="s">
        <v>18</v>
      </c>
      <c r="L699" t="s">
        <v>18</v>
      </c>
      <c r="M699" t="s">
        <v>1</v>
      </c>
      <c r="N699" t="s">
        <v>1</v>
      </c>
      <c r="O699" t="s">
        <v>1920</v>
      </c>
      <c r="P699" s="1">
        <v>0.46733796296296298</v>
      </c>
      <c r="Q699" t="s">
        <v>1921</v>
      </c>
      <c r="R699" t="s">
        <v>1</v>
      </c>
      <c r="S699" t="s">
        <v>1922</v>
      </c>
      <c r="T699" t="s">
        <v>168</v>
      </c>
      <c r="U699" t="s">
        <v>102</v>
      </c>
      <c r="V699" t="s">
        <v>1</v>
      </c>
    </row>
    <row r="700" spans="1:22" x14ac:dyDescent="0.25">
      <c r="A700">
        <v>713</v>
      </c>
      <c r="B700">
        <v>450</v>
      </c>
      <c r="C700" t="str">
        <f>SUBSTITUTE(VLOOKUP(ups__2[[#This Row],[userID]],pengguna!A:B,2,TRUE),"-","")</f>
        <v>860127065056</v>
      </c>
      <c r="D700" t="s">
        <v>1452</v>
      </c>
      <c r="E700" t="s">
        <v>1</v>
      </c>
      <c r="F700" t="s">
        <v>1</v>
      </c>
      <c r="G700" t="s">
        <v>1923</v>
      </c>
      <c r="H700" t="s">
        <v>119</v>
      </c>
      <c r="I700" t="s">
        <v>174</v>
      </c>
      <c r="J700" t="s">
        <v>5</v>
      </c>
      <c r="K700" t="s">
        <v>17</v>
      </c>
      <c r="L700" t="s">
        <v>17</v>
      </c>
      <c r="M700" t="s">
        <v>17</v>
      </c>
      <c r="N700" t="s">
        <v>17</v>
      </c>
      <c r="O700" t="s">
        <v>1924</v>
      </c>
      <c r="P700" s="1">
        <v>0.4480439814814815</v>
      </c>
      <c r="Q700" t="s">
        <v>1173</v>
      </c>
      <c r="R700" t="s">
        <v>31</v>
      </c>
      <c r="S700" t="s">
        <v>1925</v>
      </c>
      <c r="T700" t="s">
        <v>96</v>
      </c>
      <c r="U700" t="s">
        <v>11</v>
      </c>
      <c r="V700" t="s">
        <v>1</v>
      </c>
    </row>
    <row r="701" spans="1:22" x14ac:dyDescent="0.25">
      <c r="A701">
        <v>714</v>
      </c>
      <c r="B701">
        <v>37</v>
      </c>
      <c r="C701" t="str">
        <f>SUBSTITUTE(VLOOKUP(ups__2[[#This Row],[userID]],pengguna!A:B,2,TRUE),"-","")</f>
        <v>691009085799</v>
      </c>
      <c r="D701" t="s">
        <v>134</v>
      </c>
      <c r="E701" t="s">
        <v>1</v>
      </c>
      <c r="F701" t="s">
        <v>1</v>
      </c>
      <c r="G701" t="s">
        <v>1926</v>
      </c>
      <c r="H701" t="s">
        <v>66</v>
      </c>
      <c r="I701" t="s">
        <v>98</v>
      </c>
      <c r="J701" t="s">
        <v>5</v>
      </c>
      <c r="K701" t="s">
        <v>5</v>
      </c>
      <c r="L701" t="s">
        <v>17</v>
      </c>
      <c r="M701" t="s">
        <v>17</v>
      </c>
      <c r="N701" t="s">
        <v>17</v>
      </c>
      <c r="O701" t="s">
        <v>1927</v>
      </c>
      <c r="P701" s="1">
        <v>0</v>
      </c>
      <c r="Q701" t="s">
        <v>1012</v>
      </c>
      <c r="R701" t="s">
        <v>51</v>
      </c>
      <c r="S701" t="s">
        <v>1928</v>
      </c>
      <c r="T701" t="s">
        <v>98</v>
      </c>
      <c r="U701" t="s">
        <v>11</v>
      </c>
      <c r="V701" t="s">
        <v>1</v>
      </c>
    </row>
    <row r="702" spans="1:22" x14ac:dyDescent="0.25">
      <c r="A702">
        <v>715</v>
      </c>
      <c r="B702">
        <v>539</v>
      </c>
      <c r="C702" t="str">
        <f>SUBSTITUTE(VLOOKUP(ups__2[[#This Row],[userID]],pengguna!A:B,2,TRUE),"-","")</f>
        <v>751220026219</v>
      </c>
      <c r="D702" t="s">
        <v>134</v>
      </c>
      <c r="E702" t="s">
        <v>1</v>
      </c>
      <c r="F702" t="s">
        <v>1</v>
      </c>
      <c r="G702" t="s">
        <v>1929</v>
      </c>
      <c r="H702" t="s">
        <v>1</v>
      </c>
      <c r="I702" t="s">
        <v>98</v>
      </c>
      <c r="J702" t="s">
        <v>5</v>
      </c>
      <c r="K702" t="s">
        <v>17</v>
      </c>
      <c r="L702" t="s">
        <v>17</v>
      </c>
      <c r="M702" t="s">
        <v>17</v>
      </c>
      <c r="N702" t="s">
        <v>17</v>
      </c>
      <c r="O702" t="s">
        <v>1930</v>
      </c>
      <c r="P702" s="1">
        <v>0.41922453703703705</v>
      </c>
      <c r="Q702" t="s">
        <v>176</v>
      </c>
      <c r="R702" t="s">
        <v>31</v>
      </c>
      <c r="S702" t="s">
        <v>1931</v>
      </c>
      <c r="T702" t="s">
        <v>10</v>
      </c>
      <c r="U702" t="s">
        <v>11</v>
      </c>
      <c r="V702" t="s">
        <v>12</v>
      </c>
    </row>
    <row r="703" spans="1:22" x14ac:dyDescent="0.25">
      <c r="A703">
        <v>716</v>
      </c>
      <c r="B703">
        <v>645</v>
      </c>
      <c r="C703" t="str">
        <f>SUBSTITUTE(VLOOKUP(ups__2[[#This Row],[userID]],pengguna!A:B,2,TRUE),"-","")</f>
        <v>930820035921</v>
      </c>
      <c r="D703" t="s">
        <v>1932</v>
      </c>
      <c r="E703" t="s">
        <v>1</v>
      </c>
      <c r="F703" t="s">
        <v>1</v>
      </c>
      <c r="G703" t="s">
        <v>1165</v>
      </c>
      <c r="H703" t="s">
        <v>105</v>
      </c>
      <c r="I703" t="s">
        <v>227</v>
      </c>
      <c r="J703" t="s">
        <v>5</v>
      </c>
      <c r="K703" t="s">
        <v>17</v>
      </c>
      <c r="L703" t="s">
        <v>17</v>
      </c>
      <c r="M703" t="s">
        <v>17</v>
      </c>
      <c r="N703" t="s">
        <v>17</v>
      </c>
      <c r="O703" t="s">
        <v>1933</v>
      </c>
      <c r="P703" s="1">
        <v>0.1034375</v>
      </c>
      <c r="Q703" t="s">
        <v>176</v>
      </c>
      <c r="R703" t="s">
        <v>31</v>
      </c>
      <c r="S703" t="s">
        <v>1934</v>
      </c>
      <c r="T703" t="s">
        <v>96</v>
      </c>
      <c r="U703" t="s">
        <v>11</v>
      </c>
      <c r="V703" t="s">
        <v>12</v>
      </c>
    </row>
    <row r="704" spans="1:22" x14ac:dyDescent="0.25">
      <c r="A704">
        <v>717</v>
      </c>
      <c r="B704">
        <v>645</v>
      </c>
      <c r="C704" t="str">
        <f>SUBSTITUTE(VLOOKUP(ups__2[[#This Row],[userID]],pengguna!A:B,2,TRUE),"-","")</f>
        <v>930820035921</v>
      </c>
      <c r="D704" t="s">
        <v>1932</v>
      </c>
      <c r="E704" t="s">
        <v>1</v>
      </c>
      <c r="F704" t="s">
        <v>1</v>
      </c>
      <c r="G704" t="s">
        <v>1935</v>
      </c>
      <c r="H704" t="s">
        <v>15</v>
      </c>
      <c r="I704" t="s">
        <v>227</v>
      </c>
      <c r="J704" t="s">
        <v>18</v>
      </c>
      <c r="K704" t="s">
        <v>18</v>
      </c>
      <c r="L704" t="s">
        <v>18</v>
      </c>
      <c r="M704" t="s">
        <v>1</v>
      </c>
      <c r="N704" t="s">
        <v>1</v>
      </c>
      <c r="O704" t="s">
        <v>1936</v>
      </c>
      <c r="P704" s="1">
        <v>0.10512731481481481</v>
      </c>
      <c r="Q704" t="s">
        <v>1937</v>
      </c>
      <c r="R704" t="s">
        <v>8</v>
      </c>
      <c r="S704" t="s">
        <v>1938</v>
      </c>
      <c r="T704" t="s">
        <v>96</v>
      </c>
      <c r="U704" t="s">
        <v>11</v>
      </c>
      <c r="V704" t="s">
        <v>1</v>
      </c>
    </row>
    <row r="705" spans="1:22" x14ac:dyDescent="0.25">
      <c r="A705">
        <v>718</v>
      </c>
      <c r="B705">
        <v>450</v>
      </c>
      <c r="C705" t="str">
        <f>SUBSTITUTE(VLOOKUP(ups__2[[#This Row],[userID]],pengguna!A:B,2,TRUE),"-","")</f>
        <v>860127065056</v>
      </c>
      <c r="D705" t="s">
        <v>741</v>
      </c>
      <c r="E705" t="s">
        <v>1</v>
      </c>
      <c r="F705" t="s">
        <v>1</v>
      </c>
      <c r="G705" t="s">
        <v>1939</v>
      </c>
      <c r="H705" t="s">
        <v>29</v>
      </c>
      <c r="I705" t="s">
        <v>174</v>
      </c>
      <c r="J705" t="s">
        <v>5</v>
      </c>
      <c r="K705" t="s">
        <v>5</v>
      </c>
      <c r="L705" t="s">
        <v>17</v>
      </c>
      <c r="M705" t="s">
        <v>17</v>
      </c>
      <c r="N705" t="s">
        <v>17</v>
      </c>
      <c r="O705" t="s">
        <v>1372</v>
      </c>
      <c r="P705" s="1">
        <v>0.73173611111111114</v>
      </c>
      <c r="Q705" t="s">
        <v>1373</v>
      </c>
      <c r="R705" t="s">
        <v>31</v>
      </c>
      <c r="S705" t="s">
        <v>1940</v>
      </c>
      <c r="T705" t="s">
        <v>198</v>
      </c>
      <c r="U705" t="s">
        <v>11</v>
      </c>
      <c r="V705" t="s">
        <v>1</v>
      </c>
    </row>
    <row r="706" spans="1:22" x14ac:dyDescent="0.25">
      <c r="A706">
        <v>719</v>
      </c>
      <c r="B706">
        <v>539</v>
      </c>
      <c r="C706" t="str">
        <f>SUBSTITUTE(VLOOKUP(ups__2[[#This Row],[userID]],pengguna!A:B,2,TRUE),"-","")</f>
        <v>751220026219</v>
      </c>
      <c r="D706" t="s">
        <v>1266</v>
      </c>
      <c r="E706" t="s">
        <v>1</v>
      </c>
      <c r="F706" t="s">
        <v>1</v>
      </c>
      <c r="G706" t="s">
        <v>1941</v>
      </c>
      <c r="H706" t="s">
        <v>1</v>
      </c>
      <c r="I706" t="s">
        <v>98</v>
      </c>
      <c r="J706" t="s">
        <v>17</v>
      </c>
      <c r="K706" t="s">
        <v>17</v>
      </c>
      <c r="L706" t="s">
        <v>5</v>
      </c>
      <c r="M706" t="s">
        <v>5</v>
      </c>
      <c r="N706" t="s">
        <v>17</v>
      </c>
      <c r="O706" t="s">
        <v>1942</v>
      </c>
      <c r="P706" s="1">
        <v>0.39319444444444446</v>
      </c>
      <c r="Q706" t="s">
        <v>1943</v>
      </c>
      <c r="R706" t="s">
        <v>31</v>
      </c>
      <c r="S706" t="s">
        <v>1944</v>
      </c>
      <c r="T706" t="s">
        <v>10</v>
      </c>
      <c r="U706" t="s">
        <v>1</v>
      </c>
      <c r="V706" t="s">
        <v>1</v>
      </c>
    </row>
    <row r="707" spans="1:22" x14ac:dyDescent="0.25">
      <c r="A707">
        <v>720</v>
      </c>
      <c r="B707">
        <v>4</v>
      </c>
      <c r="C707" t="str">
        <f>SUBSTITUTE(VLOOKUP(ups__2[[#This Row],[userID]],pengguna!A:B,2,TRUE),"-","")</f>
        <v>870707045034</v>
      </c>
      <c r="D707" t="s">
        <v>20</v>
      </c>
      <c r="E707" t="s">
        <v>1</v>
      </c>
      <c r="F707" t="s">
        <v>1</v>
      </c>
      <c r="G707" t="s">
        <v>1945</v>
      </c>
      <c r="H707" t="s">
        <v>1</v>
      </c>
      <c r="I707" t="s">
        <v>93</v>
      </c>
      <c r="J707" t="s">
        <v>17</v>
      </c>
      <c r="K707" t="s">
        <v>17</v>
      </c>
      <c r="L707" t="s">
        <v>5</v>
      </c>
      <c r="M707" t="s">
        <v>5</v>
      </c>
      <c r="N707" t="s">
        <v>17</v>
      </c>
      <c r="O707" t="s">
        <v>1946</v>
      </c>
      <c r="P707" s="1">
        <v>0.36346064814814816</v>
      </c>
      <c r="Q707" t="s">
        <v>176</v>
      </c>
      <c r="R707" t="s">
        <v>31</v>
      </c>
      <c r="S707" t="s">
        <v>1947</v>
      </c>
      <c r="T707" t="s">
        <v>10</v>
      </c>
      <c r="U707" t="s">
        <v>1</v>
      </c>
      <c r="V707" t="s">
        <v>1</v>
      </c>
    </row>
    <row r="708" spans="1:22" x14ac:dyDescent="0.25">
      <c r="A708">
        <v>721</v>
      </c>
      <c r="B708">
        <v>324</v>
      </c>
      <c r="C708" t="str">
        <f>SUBSTITUTE(VLOOKUP(ups__2[[#This Row],[userID]],pengguna!A:B,2,TRUE),"-","")</f>
        <v>821115086114</v>
      </c>
      <c r="D708" t="s">
        <v>20</v>
      </c>
      <c r="E708" t="s">
        <v>1</v>
      </c>
      <c r="F708" t="s">
        <v>1948</v>
      </c>
      <c r="G708" t="s">
        <v>1948</v>
      </c>
      <c r="H708" t="s">
        <v>1</v>
      </c>
      <c r="I708" t="s">
        <v>40</v>
      </c>
      <c r="J708" t="s">
        <v>5</v>
      </c>
      <c r="K708" t="s">
        <v>5</v>
      </c>
      <c r="L708" t="s">
        <v>17</v>
      </c>
      <c r="M708" t="s">
        <v>17</v>
      </c>
      <c r="N708" t="s">
        <v>17</v>
      </c>
      <c r="O708" t="s">
        <v>1680</v>
      </c>
      <c r="P708" s="1">
        <v>0.36200231481481482</v>
      </c>
      <c r="Q708" t="s">
        <v>1279</v>
      </c>
      <c r="R708" t="s">
        <v>8</v>
      </c>
      <c r="S708" t="s">
        <v>1949</v>
      </c>
      <c r="T708" t="s">
        <v>44</v>
      </c>
      <c r="U708" t="s">
        <v>11</v>
      </c>
      <c r="V708" t="s">
        <v>1</v>
      </c>
    </row>
    <row r="709" spans="1:22" x14ac:dyDescent="0.25">
      <c r="A709">
        <v>722</v>
      </c>
      <c r="B709">
        <v>158</v>
      </c>
      <c r="C709" t="str">
        <f>SUBSTITUTE(VLOOKUP(ups__2[[#This Row],[userID]],pengguna!A:B,2,TRUE),"-","")</f>
        <v>790610065450</v>
      </c>
      <c r="D709" t="s">
        <v>1950</v>
      </c>
      <c r="E709" t="s">
        <v>1</v>
      </c>
      <c r="F709" t="s">
        <v>1</v>
      </c>
      <c r="G709" t="s">
        <v>1951</v>
      </c>
      <c r="H709" t="s">
        <v>29</v>
      </c>
      <c r="I709" t="s">
        <v>16</v>
      </c>
      <c r="J709" t="s">
        <v>60</v>
      </c>
      <c r="K709" t="s">
        <v>18</v>
      </c>
      <c r="L709" t="s">
        <v>18</v>
      </c>
      <c r="M709" t="s">
        <v>1</v>
      </c>
      <c r="N709" t="s">
        <v>1</v>
      </c>
      <c r="O709" t="s">
        <v>1952</v>
      </c>
      <c r="P709" s="1">
        <v>4.6192129629629632E-2</v>
      </c>
      <c r="Q709" t="s">
        <v>1953</v>
      </c>
      <c r="R709" t="s">
        <v>1</v>
      </c>
      <c r="S709" t="s">
        <v>1954</v>
      </c>
      <c r="T709" t="s">
        <v>22</v>
      </c>
      <c r="U709" t="s">
        <v>1</v>
      </c>
      <c r="V709" t="s">
        <v>1</v>
      </c>
    </row>
    <row r="710" spans="1:22" x14ac:dyDescent="0.25">
      <c r="A710">
        <v>723</v>
      </c>
      <c r="B710">
        <v>66</v>
      </c>
      <c r="C710" t="str">
        <f>SUBSTITUTE(VLOOKUP(ups__2[[#This Row],[userID]],pengguna!A:B,2,TRUE),"-","")</f>
        <v>740415145361</v>
      </c>
      <c r="D710" t="s">
        <v>1950</v>
      </c>
      <c r="E710" t="s">
        <v>1</v>
      </c>
      <c r="F710" t="s">
        <v>1</v>
      </c>
      <c r="G710" t="s">
        <v>1955</v>
      </c>
      <c r="H710" t="s">
        <v>181</v>
      </c>
      <c r="I710" t="s">
        <v>98</v>
      </c>
      <c r="J710" t="s">
        <v>17</v>
      </c>
      <c r="K710" t="s">
        <v>17</v>
      </c>
      <c r="L710" t="s">
        <v>5</v>
      </c>
      <c r="M710" t="s">
        <v>17</v>
      </c>
      <c r="N710" t="s">
        <v>17</v>
      </c>
      <c r="O710" t="s">
        <v>1956</v>
      </c>
      <c r="P710" s="1">
        <v>0.43322916666666667</v>
      </c>
      <c r="Q710" t="s">
        <v>88</v>
      </c>
      <c r="R710" t="s">
        <v>31</v>
      </c>
      <c r="S710" t="s">
        <v>1957</v>
      </c>
      <c r="T710" t="s">
        <v>96</v>
      </c>
      <c r="U710" t="s">
        <v>11</v>
      </c>
      <c r="V710" t="s">
        <v>1</v>
      </c>
    </row>
    <row r="711" spans="1:22" x14ac:dyDescent="0.25">
      <c r="A711">
        <v>724</v>
      </c>
      <c r="B711">
        <v>413</v>
      </c>
      <c r="C711" t="str">
        <f>SUBSTITUTE(VLOOKUP(ups__2[[#This Row],[userID]],pengguna!A:B,2,TRUE),"-","")</f>
        <v>850326086408</v>
      </c>
      <c r="D711" t="s">
        <v>1943</v>
      </c>
      <c r="E711" t="s">
        <v>1</v>
      </c>
      <c r="F711" t="s">
        <v>1958</v>
      </c>
      <c r="G711" t="s">
        <v>1958</v>
      </c>
      <c r="H711" t="s">
        <v>1</v>
      </c>
      <c r="I711" t="s">
        <v>48</v>
      </c>
      <c r="J711" t="s">
        <v>255</v>
      </c>
      <c r="K711" t="s">
        <v>5</v>
      </c>
      <c r="L711" t="s">
        <v>5</v>
      </c>
      <c r="M711" t="s">
        <v>5</v>
      </c>
      <c r="N711" t="s">
        <v>17</v>
      </c>
      <c r="O711" t="s">
        <v>1959</v>
      </c>
      <c r="P711" s="1">
        <v>0.11454861111111111</v>
      </c>
      <c r="Q711" t="s">
        <v>1960</v>
      </c>
      <c r="R711" t="s">
        <v>51</v>
      </c>
      <c r="S711" t="s">
        <v>1961</v>
      </c>
      <c r="T711" t="s">
        <v>44</v>
      </c>
      <c r="U711" t="s">
        <v>11</v>
      </c>
      <c r="V711" t="s">
        <v>1</v>
      </c>
    </row>
    <row r="712" spans="1:22" x14ac:dyDescent="0.25">
      <c r="A712">
        <v>725</v>
      </c>
      <c r="B712">
        <v>526</v>
      </c>
      <c r="C712" t="str">
        <f>SUBSTITUTE(VLOOKUP(ups__2[[#This Row],[userID]],pengguna!A:B,2,TRUE),"-","")</f>
        <v>951127085114</v>
      </c>
      <c r="D712" t="s">
        <v>1943</v>
      </c>
      <c r="E712" t="s">
        <v>1</v>
      </c>
      <c r="F712" t="s">
        <v>1962</v>
      </c>
      <c r="G712" t="s">
        <v>1962</v>
      </c>
      <c r="H712" t="s">
        <v>153</v>
      </c>
      <c r="I712" t="s">
        <v>169</v>
      </c>
      <c r="J712" t="s">
        <v>18</v>
      </c>
      <c r="K712" t="s">
        <v>18</v>
      </c>
      <c r="L712" t="s">
        <v>18</v>
      </c>
      <c r="M712" t="s">
        <v>1</v>
      </c>
      <c r="N712" t="s">
        <v>1</v>
      </c>
      <c r="O712" t="s">
        <v>1963</v>
      </c>
      <c r="P712" s="1">
        <v>0.14487268518518517</v>
      </c>
      <c r="Q712" t="s">
        <v>1964</v>
      </c>
      <c r="R712" t="s">
        <v>8</v>
      </c>
      <c r="S712" t="s">
        <v>1965</v>
      </c>
      <c r="T712" t="s">
        <v>96</v>
      </c>
      <c r="U712" t="s">
        <v>11</v>
      </c>
      <c r="V712" t="s">
        <v>1</v>
      </c>
    </row>
    <row r="713" spans="1:22" x14ac:dyDescent="0.25">
      <c r="A713">
        <v>726</v>
      </c>
      <c r="B713">
        <v>666</v>
      </c>
      <c r="C713" t="str">
        <f>SUBSTITUTE(VLOOKUP(ups__2[[#This Row],[userID]],pengguna!A:B,2,TRUE),"-","")</f>
        <v>830302026218</v>
      </c>
      <c r="D713" t="s">
        <v>581</v>
      </c>
      <c r="E713" t="s">
        <v>1</v>
      </c>
      <c r="F713" t="s">
        <v>1</v>
      </c>
      <c r="G713" t="s">
        <v>1966</v>
      </c>
      <c r="H713" t="s">
        <v>29</v>
      </c>
      <c r="I713" t="s">
        <v>174</v>
      </c>
      <c r="J713" t="s">
        <v>5</v>
      </c>
      <c r="K713" t="s">
        <v>17</v>
      </c>
      <c r="L713" t="s">
        <v>17</v>
      </c>
      <c r="M713" t="s">
        <v>17</v>
      </c>
      <c r="N713" t="s">
        <v>17</v>
      </c>
      <c r="O713" t="s">
        <v>243</v>
      </c>
      <c r="P713" s="1">
        <v>0.26653935185185185</v>
      </c>
      <c r="Q713" t="s">
        <v>1152</v>
      </c>
      <c r="R713" t="s">
        <v>31</v>
      </c>
      <c r="S713" t="s">
        <v>1967</v>
      </c>
      <c r="T713" t="s">
        <v>198</v>
      </c>
      <c r="U713" t="s">
        <v>11</v>
      </c>
      <c r="V713" t="s">
        <v>12</v>
      </c>
    </row>
    <row r="714" spans="1:22" x14ac:dyDescent="0.25">
      <c r="A714">
        <v>727</v>
      </c>
      <c r="B714">
        <v>473</v>
      </c>
      <c r="C714" t="str">
        <f>SUBSTITUTE(VLOOKUP(ups__2[[#This Row],[userID]],pengguna!A:B,2,TRUE),"-","")</f>
        <v>870321035490</v>
      </c>
      <c r="D714" t="s">
        <v>899</v>
      </c>
      <c r="E714" t="s">
        <v>1</v>
      </c>
      <c r="F714" t="s">
        <v>1</v>
      </c>
      <c r="G714" t="s">
        <v>1304</v>
      </c>
      <c r="H714" t="s">
        <v>1</v>
      </c>
      <c r="I714" t="s">
        <v>174</v>
      </c>
      <c r="J714" t="s">
        <v>5</v>
      </c>
      <c r="K714" t="s">
        <v>17</v>
      </c>
      <c r="L714" t="s">
        <v>17</v>
      </c>
      <c r="M714" t="s">
        <v>17</v>
      </c>
      <c r="N714" t="s">
        <v>17</v>
      </c>
      <c r="O714" t="s">
        <v>1968</v>
      </c>
      <c r="P714" s="1">
        <v>0.34923611111111114</v>
      </c>
      <c r="Q714" t="s">
        <v>1813</v>
      </c>
      <c r="R714" t="s">
        <v>31</v>
      </c>
      <c r="S714" t="s">
        <v>1969</v>
      </c>
      <c r="T714" t="s">
        <v>174</v>
      </c>
      <c r="U714" t="s">
        <v>11</v>
      </c>
      <c r="V714" t="s">
        <v>1</v>
      </c>
    </row>
    <row r="715" spans="1:22" x14ac:dyDescent="0.25">
      <c r="A715">
        <v>728</v>
      </c>
      <c r="B715">
        <v>420</v>
      </c>
      <c r="C715" t="str">
        <f>SUBSTITUTE(VLOOKUP(ups__2[[#This Row],[userID]],pengguna!A:B,2,TRUE),"-","")</f>
        <v>850419085287</v>
      </c>
      <c r="D715" t="s">
        <v>899</v>
      </c>
      <c r="E715" t="s">
        <v>1</v>
      </c>
      <c r="F715" t="s">
        <v>1</v>
      </c>
      <c r="G715" t="s">
        <v>1970</v>
      </c>
      <c r="H715" t="s">
        <v>72</v>
      </c>
      <c r="I715" t="s">
        <v>169</v>
      </c>
      <c r="J715" t="s">
        <v>18</v>
      </c>
      <c r="K715" t="s">
        <v>18</v>
      </c>
      <c r="L715" t="s">
        <v>18</v>
      </c>
      <c r="M715" t="s">
        <v>1</v>
      </c>
      <c r="N715" t="s">
        <v>1</v>
      </c>
      <c r="O715" t="s">
        <v>1971</v>
      </c>
      <c r="P715" s="1">
        <v>0.36480324074074072</v>
      </c>
      <c r="Q715" t="s">
        <v>1972</v>
      </c>
      <c r="R715" t="s">
        <v>31</v>
      </c>
      <c r="S715" t="s">
        <v>1973</v>
      </c>
      <c r="T715" t="s">
        <v>96</v>
      </c>
      <c r="U715" t="s">
        <v>11</v>
      </c>
      <c r="V715" t="s">
        <v>12</v>
      </c>
    </row>
    <row r="716" spans="1:22" x14ac:dyDescent="0.25">
      <c r="A716">
        <v>729</v>
      </c>
      <c r="B716">
        <v>473</v>
      </c>
      <c r="C716" t="str">
        <f>SUBSTITUTE(VLOOKUP(ups__2[[#This Row],[userID]],pengguna!A:B,2,TRUE),"-","")</f>
        <v>870321035490</v>
      </c>
      <c r="D716" t="s">
        <v>899</v>
      </c>
      <c r="E716" t="s">
        <v>1</v>
      </c>
      <c r="F716" t="s">
        <v>1</v>
      </c>
      <c r="G716" t="s">
        <v>917</v>
      </c>
      <c r="H716" t="s">
        <v>92</v>
      </c>
      <c r="I716" t="s">
        <v>174</v>
      </c>
      <c r="J716" t="s">
        <v>5</v>
      </c>
      <c r="K716" t="s">
        <v>5</v>
      </c>
      <c r="L716" t="s">
        <v>17</v>
      </c>
      <c r="M716" t="s">
        <v>17</v>
      </c>
      <c r="N716" t="s">
        <v>17</v>
      </c>
      <c r="O716" t="s">
        <v>1861</v>
      </c>
      <c r="P716" s="1">
        <v>0.36548611111111112</v>
      </c>
      <c r="Q716" t="s">
        <v>1373</v>
      </c>
      <c r="R716" t="s">
        <v>8</v>
      </c>
      <c r="S716" t="s">
        <v>1974</v>
      </c>
      <c r="T716" t="s">
        <v>90</v>
      </c>
      <c r="U716" t="s">
        <v>11</v>
      </c>
      <c r="V716" t="s">
        <v>1</v>
      </c>
    </row>
    <row r="717" spans="1:22" x14ac:dyDescent="0.25">
      <c r="A717">
        <v>730</v>
      </c>
      <c r="B717">
        <v>473</v>
      </c>
      <c r="C717" t="str">
        <f>SUBSTITUTE(VLOOKUP(ups__2[[#This Row],[userID]],pengguna!A:B,2,TRUE),"-","")</f>
        <v>870321035490</v>
      </c>
      <c r="D717" t="s">
        <v>899</v>
      </c>
      <c r="E717" t="s">
        <v>1</v>
      </c>
      <c r="F717" t="s">
        <v>1</v>
      </c>
      <c r="G717" t="s">
        <v>917</v>
      </c>
      <c r="H717" t="s">
        <v>105</v>
      </c>
      <c r="I717" t="s">
        <v>174</v>
      </c>
      <c r="J717" t="s">
        <v>5</v>
      </c>
      <c r="K717" t="s">
        <v>5</v>
      </c>
      <c r="L717" t="s">
        <v>18</v>
      </c>
      <c r="M717" t="s">
        <v>1</v>
      </c>
      <c r="N717" t="s">
        <v>1</v>
      </c>
      <c r="O717" t="s">
        <v>1975</v>
      </c>
      <c r="P717" s="1">
        <v>0.37177083333333333</v>
      </c>
      <c r="Q717" t="s">
        <v>1883</v>
      </c>
      <c r="R717" t="s">
        <v>31</v>
      </c>
      <c r="S717" t="s">
        <v>1976</v>
      </c>
      <c r="T717" t="s">
        <v>90</v>
      </c>
      <c r="U717" t="s">
        <v>11</v>
      </c>
      <c r="V717" t="s">
        <v>1</v>
      </c>
    </row>
    <row r="718" spans="1:22" x14ac:dyDescent="0.25">
      <c r="A718">
        <v>731</v>
      </c>
      <c r="B718">
        <v>473</v>
      </c>
      <c r="C718" t="str">
        <f>SUBSTITUTE(VLOOKUP(ups__2[[#This Row],[userID]],pengguna!A:B,2,TRUE),"-","")</f>
        <v>870321035490</v>
      </c>
      <c r="D718" t="s">
        <v>899</v>
      </c>
      <c r="E718" t="s">
        <v>1</v>
      </c>
      <c r="F718" t="s">
        <v>1</v>
      </c>
      <c r="G718" t="s">
        <v>917</v>
      </c>
      <c r="H718" t="s">
        <v>181</v>
      </c>
      <c r="I718" t="s">
        <v>174</v>
      </c>
      <c r="J718" t="s">
        <v>5</v>
      </c>
      <c r="K718" t="s">
        <v>5</v>
      </c>
      <c r="L718" t="s">
        <v>18</v>
      </c>
      <c r="M718" t="s">
        <v>1</v>
      </c>
      <c r="N718" t="s">
        <v>1</v>
      </c>
      <c r="O718" t="s">
        <v>1975</v>
      </c>
      <c r="P718" s="1">
        <v>0.37359953703703702</v>
      </c>
      <c r="Q718" t="s">
        <v>1883</v>
      </c>
      <c r="R718" t="s">
        <v>31</v>
      </c>
      <c r="S718" t="s">
        <v>1977</v>
      </c>
      <c r="T718" t="s">
        <v>90</v>
      </c>
      <c r="U718" t="s">
        <v>11</v>
      </c>
      <c r="V718" t="s">
        <v>1</v>
      </c>
    </row>
    <row r="719" spans="1:22" x14ac:dyDescent="0.25">
      <c r="A719">
        <v>732</v>
      </c>
      <c r="B719">
        <v>473</v>
      </c>
      <c r="C719" t="str">
        <f>SUBSTITUTE(VLOOKUP(ups__2[[#This Row],[userID]],pengguna!A:B,2,TRUE),"-","")</f>
        <v>870321035490</v>
      </c>
      <c r="D719" t="s">
        <v>899</v>
      </c>
      <c r="E719" t="s">
        <v>1</v>
      </c>
      <c r="F719" t="s">
        <v>1</v>
      </c>
      <c r="G719" t="s">
        <v>917</v>
      </c>
      <c r="H719" t="s">
        <v>181</v>
      </c>
      <c r="I719" t="s">
        <v>174</v>
      </c>
      <c r="J719" t="s">
        <v>5</v>
      </c>
      <c r="K719" t="s">
        <v>5</v>
      </c>
      <c r="L719" t="s">
        <v>18</v>
      </c>
      <c r="M719" t="s">
        <v>1</v>
      </c>
      <c r="N719" t="s">
        <v>1</v>
      </c>
      <c r="O719" t="s">
        <v>1975</v>
      </c>
      <c r="P719" s="1">
        <v>0.37549768518518517</v>
      </c>
      <c r="Q719" t="s">
        <v>1883</v>
      </c>
      <c r="R719" t="s">
        <v>31</v>
      </c>
      <c r="S719" t="s">
        <v>1978</v>
      </c>
      <c r="T719" t="s">
        <v>90</v>
      </c>
      <c r="U719" t="s">
        <v>11</v>
      </c>
      <c r="V719" t="s">
        <v>1</v>
      </c>
    </row>
    <row r="720" spans="1:22" x14ac:dyDescent="0.25">
      <c r="A720">
        <v>733</v>
      </c>
      <c r="B720">
        <v>473</v>
      </c>
      <c r="C720" t="str">
        <f>SUBSTITUTE(VLOOKUP(ups__2[[#This Row],[userID]],pengguna!A:B,2,TRUE),"-","")</f>
        <v>870321035490</v>
      </c>
      <c r="D720" t="s">
        <v>899</v>
      </c>
      <c r="E720" t="s">
        <v>1</v>
      </c>
      <c r="F720" t="s">
        <v>1</v>
      </c>
      <c r="G720" t="s">
        <v>917</v>
      </c>
      <c r="H720" t="s">
        <v>181</v>
      </c>
      <c r="I720" t="s">
        <v>174</v>
      </c>
      <c r="J720" t="s">
        <v>5</v>
      </c>
      <c r="K720" t="s">
        <v>5</v>
      </c>
      <c r="L720" t="s">
        <v>18</v>
      </c>
      <c r="M720" t="s">
        <v>1</v>
      </c>
      <c r="N720" t="s">
        <v>1</v>
      </c>
      <c r="O720" t="s">
        <v>1975</v>
      </c>
      <c r="P720" s="1">
        <v>0.37708333333333333</v>
      </c>
      <c r="Q720" t="s">
        <v>1883</v>
      </c>
      <c r="R720" t="s">
        <v>31</v>
      </c>
      <c r="S720" t="s">
        <v>1979</v>
      </c>
      <c r="T720" t="s">
        <v>90</v>
      </c>
      <c r="U720" t="s">
        <v>11</v>
      </c>
      <c r="V720" t="s">
        <v>1</v>
      </c>
    </row>
    <row r="721" spans="1:22" x14ac:dyDescent="0.25">
      <c r="A721">
        <v>734</v>
      </c>
      <c r="B721">
        <v>218</v>
      </c>
      <c r="C721" t="str">
        <f>SUBSTITUTE(VLOOKUP(ups__2[[#This Row],[userID]],pengguna!A:B,2,TRUE),"-","")</f>
        <v>810217086429</v>
      </c>
      <c r="D721" t="s">
        <v>899</v>
      </c>
      <c r="E721" t="s">
        <v>1</v>
      </c>
      <c r="F721" t="s">
        <v>1</v>
      </c>
      <c r="G721" t="s">
        <v>1980</v>
      </c>
      <c r="H721" t="s">
        <v>119</v>
      </c>
      <c r="I721" t="s">
        <v>174</v>
      </c>
      <c r="J721" t="s">
        <v>18</v>
      </c>
      <c r="K721" t="s">
        <v>18</v>
      </c>
      <c r="L721" t="s">
        <v>18</v>
      </c>
      <c r="M721" t="s">
        <v>1</v>
      </c>
      <c r="N721" t="s">
        <v>1</v>
      </c>
      <c r="O721" t="s">
        <v>1981</v>
      </c>
      <c r="P721" s="1">
        <v>0</v>
      </c>
      <c r="Q721" t="s">
        <v>459</v>
      </c>
      <c r="R721" t="s">
        <v>8</v>
      </c>
      <c r="S721" t="s">
        <v>1982</v>
      </c>
      <c r="T721" t="s">
        <v>58</v>
      </c>
      <c r="U721" t="s">
        <v>11</v>
      </c>
      <c r="V721" t="s">
        <v>12</v>
      </c>
    </row>
    <row r="722" spans="1:22" x14ac:dyDescent="0.25">
      <c r="A722">
        <v>735</v>
      </c>
      <c r="B722">
        <v>218</v>
      </c>
      <c r="C722" t="str">
        <f>SUBSTITUTE(VLOOKUP(ups__2[[#This Row],[userID]],pengguna!A:B,2,TRUE),"-","")</f>
        <v>810217086429</v>
      </c>
      <c r="D722" t="s">
        <v>899</v>
      </c>
      <c r="E722" t="s">
        <v>1</v>
      </c>
      <c r="F722" t="s">
        <v>1</v>
      </c>
      <c r="G722" t="s">
        <v>1980</v>
      </c>
      <c r="H722" t="s">
        <v>105</v>
      </c>
      <c r="I722" t="s">
        <v>174</v>
      </c>
      <c r="J722" t="s">
        <v>18</v>
      </c>
      <c r="K722" t="s">
        <v>18</v>
      </c>
      <c r="L722" t="s">
        <v>18</v>
      </c>
      <c r="M722" t="s">
        <v>1</v>
      </c>
      <c r="N722" t="s">
        <v>1</v>
      </c>
      <c r="O722" t="s">
        <v>1983</v>
      </c>
      <c r="P722" s="1">
        <v>0</v>
      </c>
      <c r="Q722" t="s">
        <v>459</v>
      </c>
      <c r="R722" t="s">
        <v>31</v>
      </c>
      <c r="S722" t="s">
        <v>1984</v>
      </c>
      <c r="T722" t="s">
        <v>58</v>
      </c>
      <c r="U722" t="s">
        <v>11</v>
      </c>
      <c r="V722" t="s">
        <v>12</v>
      </c>
    </row>
    <row r="723" spans="1:22" x14ac:dyDescent="0.25">
      <c r="A723">
        <v>736</v>
      </c>
      <c r="B723">
        <v>420</v>
      </c>
      <c r="C723" t="str">
        <f>SUBSTITUTE(VLOOKUP(ups__2[[#This Row],[userID]],pengguna!A:B,2,TRUE),"-","")</f>
        <v>850419085287</v>
      </c>
      <c r="D723" t="s">
        <v>899</v>
      </c>
      <c r="E723" t="s">
        <v>1</v>
      </c>
      <c r="F723" t="s">
        <v>1188</v>
      </c>
      <c r="G723" t="s">
        <v>1188</v>
      </c>
      <c r="H723" t="s">
        <v>1</v>
      </c>
      <c r="I723" t="s">
        <v>169</v>
      </c>
      <c r="J723" t="s">
        <v>5</v>
      </c>
      <c r="K723" t="s">
        <v>5</v>
      </c>
      <c r="L723" t="s">
        <v>17</v>
      </c>
      <c r="M723" t="s">
        <v>17</v>
      </c>
      <c r="N723" t="s">
        <v>17</v>
      </c>
      <c r="O723" t="s">
        <v>1985</v>
      </c>
      <c r="P723" s="1">
        <v>0.6645833333333333</v>
      </c>
      <c r="Q723" t="s">
        <v>88</v>
      </c>
      <c r="R723" t="s">
        <v>31</v>
      </c>
      <c r="S723" t="s">
        <v>1986</v>
      </c>
      <c r="T723" t="s">
        <v>10</v>
      </c>
      <c r="U723" t="s">
        <v>11</v>
      </c>
      <c r="V723" t="s">
        <v>1</v>
      </c>
    </row>
    <row r="724" spans="1:22" x14ac:dyDescent="0.25">
      <c r="A724">
        <v>737</v>
      </c>
      <c r="B724">
        <v>420</v>
      </c>
      <c r="C724" t="str">
        <f>SUBSTITUTE(VLOOKUP(ups__2[[#This Row],[userID]],pengguna!A:B,2,TRUE),"-","")</f>
        <v>850419085287</v>
      </c>
      <c r="D724" t="s">
        <v>899</v>
      </c>
      <c r="E724" t="s">
        <v>1</v>
      </c>
      <c r="F724" t="s">
        <v>1</v>
      </c>
      <c r="G724" t="s">
        <v>1188</v>
      </c>
      <c r="H724" t="s">
        <v>181</v>
      </c>
      <c r="I724" t="s">
        <v>169</v>
      </c>
      <c r="J724" t="s">
        <v>17</v>
      </c>
      <c r="K724" t="s">
        <v>17</v>
      </c>
      <c r="L724" t="s">
        <v>5</v>
      </c>
      <c r="M724" t="s">
        <v>17</v>
      </c>
      <c r="N724" t="s">
        <v>17</v>
      </c>
      <c r="O724" t="s">
        <v>87</v>
      </c>
      <c r="P724" s="1">
        <v>0.5824421296296296</v>
      </c>
      <c r="Q724" t="s">
        <v>88</v>
      </c>
      <c r="R724" t="s">
        <v>31</v>
      </c>
      <c r="S724" t="s">
        <v>1987</v>
      </c>
      <c r="T724" t="s">
        <v>10</v>
      </c>
      <c r="U724" t="s">
        <v>11</v>
      </c>
      <c r="V724" t="s">
        <v>1</v>
      </c>
    </row>
    <row r="725" spans="1:22" x14ac:dyDescent="0.25">
      <c r="A725">
        <v>738</v>
      </c>
      <c r="B725">
        <v>115</v>
      </c>
      <c r="C725" t="str">
        <f>SUBSTITUTE(VLOOKUP(ups__2[[#This Row],[userID]],pengguna!A:B,2,TRUE),"-","")</f>
        <v>770515016871</v>
      </c>
      <c r="D725" t="s">
        <v>1813</v>
      </c>
      <c r="E725" t="s">
        <v>1</v>
      </c>
      <c r="F725" t="s">
        <v>1</v>
      </c>
      <c r="G725" t="s">
        <v>1988</v>
      </c>
      <c r="H725" t="s">
        <v>1</v>
      </c>
      <c r="I725" t="s">
        <v>531</v>
      </c>
      <c r="J725" t="s">
        <v>17</v>
      </c>
      <c r="K725" t="s">
        <v>17</v>
      </c>
      <c r="L725" t="s">
        <v>5</v>
      </c>
      <c r="M725" t="s">
        <v>5</v>
      </c>
      <c r="N725" t="s">
        <v>17</v>
      </c>
      <c r="O725" t="s">
        <v>1989</v>
      </c>
      <c r="P725" s="1">
        <v>0.50339120370370372</v>
      </c>
      <c r="Q725" t="s">
        <v>1990</v>
      </c>
      <c r="R725" t="s">
        <v>31</v>
      </c>
      <c r="S725" t="s">
        <v>1991</v>
      </c>
      <c r="T725" t="s">
        <v>22</v>
      </c>
      <c r="U725" t="s">
        <v>1</v>
      </c>
      <c r="V725" t="s">
        <v>12</v>
      </c>
    </row>
    <row r="726" spans="1:22" x14ac:dyDescent="0.25">
      <c r="A726">
        <v>739</v>
      </c>
      <c r="B726">
        <v>324</v>
      </c>
      <c r="C726" t="str">
        <f>SUBSTITUTE(VLOOKUP(ups__2[[#This Row],[userID]],pengguna!A:B,2,TRUE),"-","")</f>
        <v>821115086114</v>
      </c>
      <c r="D726" t="s">
        <v>1813</v>
      </c>
      <c r="E726" t="s">
        <v>1</v>
      </c>
      <c r="F726" t="s">
        <v>1</v>
      </c>
      <c r="G726" t="s">
        <v>1992</v>
      </c>
      <c r="H726" t="s">
        <v>1</v>
      </c>
      <c r="I726" t="s">
        <v>40</v>
      </c>
      <c r="J726" t="s">
        <v>17</v>
      </c>
      <c r="K726" t="s">
        <v>17</v>
      </c>
      <c r="L726" t="s">
        <v>5</v>
      </c>
      <c r="M726" t="s">
        <v>5</v>
      </c>
      <c r="N726" t="s">
        <v>17</v>
      </c>
      <c r="O726" t="s">
        <v>1993</v>
      </c>
      <c r="P726" s="1">
        <v>0.23133101851851851</v>
      </c>
      <c r="Q726" t="s">
        <v>190</v>
      </c>
      <c r="R726" t="s">
        <v>31</v>
      </c>
      <c r="S726" t="s">
        <v>1994</v>
      </c>
      <c r="T726" t="s">
        <v>96</v>
      </c>
      <c r="U726" t="s">
        <v>1</v>
      </c>
      <c r="V726" t="s">
        <v>1</v>
      </c>
    </row>
    <row r="727" spans="1:22" x14ac:dyDescent="0.25">
      <c r="A727">
        <v>740</v>
      </c>
      <c r="B727">
        <v>218</v>
      </c>
      <c r="C727" t="str">
        <f>SUBSTITUTE(VLOOKUP(ups__2[[#This Row],[userID]],pengguna!A:B,2,TRUE),"-","")</f>
        <v>810217086429</v>
      </c>
      <c r="D727" t="s">
        <v>1813</v>
      </c>
      <c r="E727" t="s">
        <v>1</v>
      </c>
      <c r="F727" t="s">
        <v>1</v>
      </c>
      <c r="G727" t="s">
        <v>1995</v>
      </c>
      <c r="H727" t="s">
        <v>181</v>
      </c>
      <c r="I727" t="s">
        <v>174</v>
      </c>
      <c r="J727" t="s">
        <v>18</v>
      </c>
      <c r="K727" t="s">
        <v>18</v>
      </c>
      <c r="L727" t="s">
        <v>18</v>
      </c>
      <c r="M727" t="s">
        <v>1</v>
      </c>
      <c r="N727" t="s">
        <v>1</v>
      </c>
      <c r="O727" t="s">
        <v>1639</v>
      </c>
      <c r="P727" s="1">
        <v>0</v>
      </c>
      <c r="Q727" t="s">
        <v>459</v>
      </c>
      <c r="R727" t="s">
        <v>8</v>
      </c>
      <c r="S727" t="s">
        <v>1996</v>
      </c>
      <c r="T727" t="s">
        <v>58</v>
      </c>
      <c r="U727" t="s">
        <v>11</v>
      </c>
      <c r="V727" t="s">
        <v>12</v>
      </c>
    </row>
    <row r="728" spans="1:22" x14ac:dyDescent="0.25">
      <c r="A728">
        <v>741</v>
      </c>
      <c r="B728">
        <v>218</v>
      </c>
      <c r="C728" t="str">
        <f>SUBSTITUTE(VLOOKUP(ups__2[[#This Row],[userID]],pengguna!A:B,2,TRUE),"-","")</f>
        <v>810217086429</v>
      </c>
      <c r="D728" t="s">
        <v>1813</v>
      </c>
      <c r="E728" t="s">
        <v>1</v>
      </c>
      <c r="F728" t="s">
        <v>1</v>
      </c>
      <c r="G728" t="s">
        <v>1995</v>
      </c>
      <c r="H728" t="s">
        <v>181</v>
      </c>
      <c r="I728" t="s">
        <v>174</v>
      </c>
      <c r="J728" t="s">
        <v>255</v>
      </c>
      <c r="K728" t="s">
        <v>5</v>
      </c>
      <c r="L728" t="s">
        <v>17</v>
      </c>
      <c r="M728" t="s">
        <v>17</v>
      </c>
      <c r="N728" t="s">
        <v>17</v>
      </c>
      <c r="O728" t="s">
        <v>1997</v>
      </c>
      <c r="P728" s="1">
        <v>0</v>
      </c>
      <c r="Q728" t="s">
        <v>88</v>
      </c>
      <c r="R728" t="s">
        <v>31</v>
      </c>
      <c r="S728" t="s">
        <v>1998</v>
      </c>
      <c r="T728" t="s">
        <v>58</v>
      </c>
      <c r="U728" t="s">
        <v>11</v>
      </c>
      <c r="V728" t="s">
        <v>1</v>
      </c>
    </row>
    <row r="729" spans="1:22" x14ac:dyDescent="0.25">
      <c r="A729">
        <v>742</v>
      </c>
      <c r="B729">
        <v>196</v>
      </c>
      <c r="C729" t="str">
        <f>SUBSTITUTE(VLOOKUP(ups__2[[#This Row],[userID]],pengguna!A:B,2,TRUE),"-","")</f>
        <v>800814105107</v>
      </c>
      <c r="D729" t="s">
        <v>363</v>
      </c>
      <c r="E729" t="s">
        <v>1</v>
      </c>
      <c r="F729" t="s">
        <v>1999</v>
      </c>
      <c r="G729" t="s">
        <v>1999</v>
      </c>
      <c r="H729" t="s">
        <v>1</v>
      </c>
      <c r="I729" t="s">
        <v>531</v>
      </c>
      <c r="J729" t="s">
        <v>255</v>
      </c>
      <c r="K729" t="s">
        <v>17</v>
      </c>
      <c r="L729" t="s">
        <v>5</v>
      </c>
      <c r="M729" t="s">
        <v>5</v>
      </c>
      <c r="N729" t="s">
        <v>17</v>
      </c>
      <c r="O729" t="s">
        <v>2000</v>
      </c>
      <c r="P729" s="1">
        <v>0.33905092592592595</v>
      </c>
      <c r="Q729" t="s">
        <v>2001</v>
      </c>
      <c r="R729" t="s">
        <v>31</v>
      </c>
      <c r="S729" t="s">
        <v>2002</v>
      </c>
      <c r="T729" t="s">
        <v>22</v>
      </c>
      <c r="U729" t="s">
        <v>1</v>
      </c>
      <c r="V729" t="s">
        <v>1</v>
      </c>
    </row>
    <row r="730" spans="1:22" x14ac:dyDescent="0.25">
      <c r="A730">
        <v>743</v>
      </c>
      <c r="B730">
        <v>196</v>
      </c>
      <c r="C730" t="str">
        <f>SUBSTITUTE(VLOOKUP(ups__2[[#This Row],[userID]],pengguna!A:B,2,TRUE),"-","")</f>
        <v>800814105107</v>
      </c>
      <c r="D730" t="s">
        <v>372</v>
      </c>
      <c r="E730" t="s">
        <v>1</v>
      </c>
      <c r="F730" t="s">
        <v>1</v>
      </c>
      <c r="G730" t="s">
        <v>1999</v>
      </c>
      <c r="H730" t="s">
        <v>1</v>
      </c>
      <c r="I730" t="s">
        <v>531</v>
      </c>
      <c r="J730" t="s">
        <v>17</v>
      </c>
      <c r="K730" t="s">
        <v>17</v>
      </c>
      <c r="L730" t="s">
        <v>5</v>
      </c>
      <c r="M730" t="s">
        <v>5</v>
      </c>
      <c r="N730" t="s">
        <v>17</v>
      </c>
      <c r="O730" t="s">
        <v>2003</v>
      </c>
      <c r="P730" s="1">
        <v>0.34306712962962965</v>
      </c>
      <c r="Q730" t="s">
        <v>2004</v>
      </c>
      <c r="R730" t="s">
        <v>31</v>
      </c>
      <c r="S730" t="s">
        <v>2005</v>
      </c>
      <c r="T730" t="s">
        <v>22</v>
      </c>
      <c r="U730" t="s">
        <v>1</v>
      </c>
      <c r="V730" t="s">
        <v>1</v>
      </c>
    </row>
    <row r="731" spans="1:22" x14ac:dyDescent="0.25">
      <c r="A731">
        <v>744</v>
      </c>
      <c r="B731">
        <v>473</v>
      </c>
      <c r="C731" t="str">
        <f>SUBSTITUTE(VLOOKUP(ups__2[[#This Row],[userID]],pengguna!A:B,2,TRUE),"-","")</f>
        <v>870321035490</v>
      </c>
      <c r="D731" t="s">
        <v>1883</v>
      </c>
      <c r="E731" t="s">
        <v>1</v>
      </c>
      <c r="F731" t="s">
        <v>1</v>
      </c>
      <c r="G731" t="s">
        <v>671</v>
      </c>
      <c r="H731" t="s">
        <v>66</v>
      </c>
      <c r="I731" t="s">
        <v>174</v>
      </c>
      <c r="J731" t="s">
        <v>5</v>
      </c>
      <c r="K731" t="s">
        <v>17</v>
      </c>
      <c r="L731" t="s">
        <v>17</v>
      </c>
      <c r="M731" t="s">
        <v>17</v>
      </c>
      <c r="N731" t="s">
        <v>17</v>
      </c>
      <c r="O731" t="s">
        <v>2006</v>
      </c>
      <c r="P731" s="1">
        <v>0.47938657407407409</v>
      </c>
      <c r="Q731" t="s">
        <v>1279</v>
      </c>
      <c r="R731" t="s">
        <v>31</v>
      </c>
      <c r="S731" t="s">
        <v>2007</v>
      </c>
      <c r="T731" t="s">
        <v>333</v>
      </c>
      <c r="U731" t="s">
        <v>11</v>
      </c>
      <c r="V731" t="s">
        <v>1</v>
      </c>
    </row>
    <row r="732" spans="1:22" x14ac:dyDescent="0.25">
      <c r="A732">
        <v>745</v>
      </c>
      <c r="B732">
        <v>255</v>
      </c>
      <c r="C732" t="str">
        <f>SUBSTITUTE(VLOOKUP(ups__2[[#This Row],[userID]],pengguna!A:B,2,TRUE),"-","")</f>
        <v>810901085422</v>
      </c>
      <c r="D732" t="s">
        <v>1883</v>
      </c>
      <c r="E732" t="s">
        <v>1</v>
      </c>
      <c r="F732" t="s">
        <v>1</v>
      </c>
      <c r="G732" t="s">
        <v>1098</v>
      </c>
      <c r="H732" t="s">
        <v>66</v>
      </c>
      <c r="I732" t="s">
        <v>169</v>
      </c>
      <c r="J732" t="s">
        <v>5</v>
      </c>
      <c r="K732" t="s">
        <v>17</v>
      </c>
      <c r="L732" t="s">
        <v>17</v>
      </c>
      <c r="M732" t="s">
        <v>17</v>
      </c>
      <c r="N732" t="s">
        <v>17</v>
      </c>
      <c r="O732" t="s">
        <v>2008</v>
      </c>
      <c r="P732" s="1">
        <v>0.1988425925925926</v>
      </c>
      <c r="Q732" t="s">
        <v>2009</v>
      </c>
      <c r="R732" t="s">
        <v>31</v>
      </c>
      <c r="S732" t="s">
        <v>2010</v>
      </c>
      <c r="T732" t="s">
        <v>10</v>
      </c>
      <c r="U732" t="s">
        <v>11</v>
      </c>
      <c r="V732" t="s">
        <v>1</v>
      </c>
    </row>
    <row r="733" spans="1:22" x14ac:dyDescent="0.25">
      <c r="A733">
        <v>746</v>
      </c>
      <c r="B733">
        <v>526</v>
      </c>
      <c r="C733" t="str">
        <f>SUBSTITUTE(VLOOKUP(ups__2[[#This Row],[userID]],pengguna!A:B,2,TRUE),"-","")</f>
        <v>951127085114</v>
      </c>
      <c r="D733" t="s">
        <v>2004</v>
      </c>
      <c r="E733" t="s">
        <v>1</v>
      </c>
      <c r="F733" t="s">
        <v>1</v>
      </c>
      <c r="G733" t="s">
        <v>1</v>
      </c>
      <c r="H733" t="s">
        <v>66</v>
      </c>
      <c r="I733" t="s">
        <v>169</v>
      </c>
      <c r="J733" t="s">
        <v>17</v>
      </c>
      <c r="K733" t="s">
        <v>17</v>
      </c>
      <c r="L733" t="s">
        <v>5</v>
      </c>
      <c r="M733" t="s">
        <v>17</v>
      </c>
      <c r="N733" t="s">
        <v>17</v>
      </c>
      <c r="O733" t="s">
        <v>2011</v>
      </c>
      <c r="P733" s="1">
        <v>8.1562499999999996E-2</v>
      </c>
      <c r="Q733" t="s">
        <v>2012</v>
      </c>
      <c r="R733" t="s">
        <v>31</v>
      </c>
      <c r="S733" t="s">
        <v>2013</v>
      </c>
      <c r="T733" t="s">
        <v>96</v>
      </c>
      <c r="U733" t="s">
        <v>11</v>
      </c>
      <c r="V733" t="s">
        <v>12</v>
      </c>
    </row>
    <row r="734" spans="1:22" x14ac:dyDescent="0.25">
      <c r="A734">
        <v>747</v>
      </c>
      <c r="B734">
        <v>294</v>
      </c>
      <c r="C734" t="str">
        <f>SUBSTITUTE(VLOOKUP(ups__2[[#This Row],[userID]],pengguna!A:B,2,TRUE),"-","")</f>
        <v>820414085344</v>
      </c>
      <c r="D734" t="s">
        <v>2004</v>
      </c>
      <c r="E734" t="s">
        <v>1</v>
      </c>
      <c r="F734" t="s">
        <v>1</v>
      </c>
      <c r="G734" t="s">
        <v>2014</v>
      </c>
      <c r="H734" t="s">
        <v>181</v>
      </c>
      <c r="I734" t="s">
        <v>1055</v>
      </c>
      <c r="J734" t="s">
        <v>17</v>
      </c>
      <c r="K734" t="s">
        <v>17</v>
      </c>
      <c r="L734" t="s">
        <v>5</v>
      </c>
      <c r="M734" t="s">
        <v>17</v>
      </c>
      <c r="N734" t="s">
        <v>17</v>
      </c>
      <c r="O734" t="s">
        <v>1198</v>
      </c>
      <c r="P734" s="1">
        <v>0.10056712962962963</v>
      </c>
      <c r="Q734" t="s">
        <v>88</v>
      </c>
      <c r="R734" t="s">
        <v>31</v>
      </c>
      <c r="S734" t="s">
        <v>2015</v>
      </c>
      <c r="T734" t="s">
        <v>96</v>
      </c>
      <c r="U734" t="s">
        <v>11</v>
      </c>
      <c r="V734" t="s">
        <v>1</v>
      </c>
    </row>
    <row r="735" spans="1:22" x14ac:dyDescent="0.25">
      <c r="A735">
        <v>748</v>
      </c>
      <c r="B735">
        <v>432</v>
      </c>
      <c r="C735" t="str">
        <f>SUBSTITUTE(VLOOKUP(ups__2[[#This Row],[userID]],pengguna!A:B,2,TRUE),"-","")</f>
        <v>850718025794</v>
      </c>
      <c r="D735" t="s">
        <v>2004</v>
      </c>
      <c r="E735" t="s">
        <v>1</v>
      </c>
      <c r="F735" t="s">
        <v>1</v>
      </c>
      <c r="G735" t="s">
        <v>2016</v>
      </c>
      <c r="H735" t="s">
        <v>66</v>
      </c>
      <c r="I735" t="s">
        <v>169</v>
      </c>
      <c r="J735" t="s">
        <v>17</v>
      </c>
      <c r="K735" t="s">
        <v>17</v>
      </c>
      <c r="L735" t="s">
        <v>5</v>
      </c>
      <c r="M735" t="s">
        <v>17</v>
      </c>
      <c r="N735" t="s">
        <v>17</v>
      </c>
      <c r="O735" t="s">
        <v>222</v>
      </c>
      <c r="P735" s="1">
        <v>0.12034722222222222</v>
      </c>
      <c r="Q735" t="s">
        <v>88</v>
      </c>
      <c r="R735" t="s">
        <v>31</v>
      </c>
      <c r="S735" t="s">
        <v>2017</v>
      </c>
      <c r="T735" t="s">
        <v>96</v>
      </c>
      <c r="U735" t="s">
        <v>11</v>
      </c>
      <c r="V735" t="s">
        <v>1</v>
      </c>
    </row>
    <row r="736" spans="1:22" x14ac:dyDescent="0.25">
      <c r="A736">
        <v>749</v>
      </c>
      <c r="B736">
        <v>324</v>
      </c>
      <c r="C736" t="str">
        <f>SUBSTITUTE(VLOOKUP(ups__2[[#This Row],[userID]],pengguna!A:B,2,TRUE),"-","")</f>
        <v>821115086114</v>
      </c>
      <c r="D736" t="s">
        <v>2004</v>
      </c>
      <c r="E736" t="s">
        <v>1</v>
      </c>
      <c r="F736" t="s">
        <v>38</v>
      </c>
      <c r="G736" t="s">
        <v>38</v>
      </c>
      <c r="H736" t="s">
        <v>1</v>
      </c>
      <c r="I736" t="s">
        <v>40</v>
      </c>
      <c r="J736" t="s">
        <v>5</v>
      </c>
      <c r="K736" t="s">
        <v>5</v>
      </c>
      <c r="L736" t="s">
        <v>17</v>
      </c>
      <c r="M736" t="s">
        <v>17</v>
      </c>
      <c r="N736" t="s">
        <v>17</v>
      </c>
      <c r="O736" t="s">
        <v>1680</v>
      </c>
      <c r="P736" s="1">
        <v>0.16229166666666667</v>
      </c>
      <c r="Q736" t="s">
        <v>1279</v>
      </c>
      <c r="R736" t="s">
        <v>8</v>
      </c>
      <c r="S736" t="s">
        <v>2018</v>
      </c>
      <c r="T736" t="s">
        <v>44</v>
      </c>
      <c r="U736" t="s">
        <v>11</v>
      </c>
      <c r="V736" t="s">
        <v>1</v>
      </c>
    </row>
    <row r="737" spans="1:22" x14ac:dyDescent="0.25">
      <c r="A737">
        <v>750</v>
      </c>
      <c r="B737">
        <v>207</v>
      </c>
      <c r="C737" t="str">
        <f>SUBSTITUTE(VLOOKUP(ups__2[[#This Row],[userID]],pengguna!A:B,2,TRUE),"-","")</f>
        <v>801107045349</v>
      </c>
      <c r="D737" t="s">
        <v>2004</v>
      </c>
      <c r="E737" t="s">
        <v>1</v>
      </c>
      <c r="F737" t="s">
        <v>1</v>
      </c>
      <c r="G737" t="s">
        <v>2019</v>
      </c>
      <c r="H737" t="s">
        <v>66</v>
      </c>
      <c r="I737" t="s">
        <v>1307</v>
      </c>
      <c r="J737" t="s">
        <v>17</v>
      </c>
      <c r="K737" t="s">
        <v>17</v>
      </c>
      <c r="L737" t="s">
        <v>5</v>
      </c>
      <c r="M737" t="s">
        <v>17</v>
      </c>
      <c r="N737" t="s">
        <v>17</v>
      </c>
      <c r="O737" t="s">
        <v>2020</v>
      </c>
      <c r="P737" s="1">
        <v>0.5194212962962963</v>
      </c>
      <c r="Q737" t="s">
        <v>2021</v>
      </c>
      <c r="R737" t="s">
        <v>31</v>
      </c>
      <c r="S737" t="s">
        <v>2022</v>
      </c>
      <c r="T737" t="s">
        <v>96</v>
      </c>
      <c r="U737" t="s">
        <v>11</v>
      </c>
      <c r="V737" t="s">
        <v>12</v>
      </c>
    </row>
    <row r="738" spans="1:22" x14ac:dyDescent="0.25">
      <c r="A738">
        <v>751</v>
      </c>
      <c r="B738">
        <v>406</v>
      </c>
      <c r="C738" t="str">
        <f>SUBSTITUTE(VLOOKUP(ups__2[[#This Row],[userID]],pengguna!A:B,2,TRUE),"-","")</f>
        <v>841230085801</v>
      </c>
      <c r="D738" t="s">
        <v>2004</v>
      </c>
      <c r="E738" t="s">
        <v>1</v>
      </c>
      <c r="F738" t="s">
        <v>1</v>
      </c>
      <c r="G738" t="s">
        <v>2023</v>
      </c>
      <c r="H738" t="s">
        <v>153</v>
      </c>
      <c r="I738" t="s">
        <v>2024</v>
      </c>
      <c r="J738" t="s">
        <v>5</v>
      </c>
      <c r="K738" t="s">
        <v>17</v>
      </c>
      <c r="L738" t="s">
        <v>17</v>
      </c>
      <c r="M738" t="s">
        <v>17</v>
      </c>
      <c r="N738" t="s">
        <v>17</v>
      </c>
      <c r="O738" t="s">
        <v>2025</v>
      </c>
      <c r="P738" s="1">
        <v>0.6428935185185185</v>
      </c>
      <c r="Q738" t="s">
        <v>2026</v>
      </c>
      <c r="R738" t="s">
        <v>8</v>
      </c>
      <c r="S738" t="s">
        <v>2027</v>
      </c>
      <c r="T738" t="s">
        <v>96</v>
      </c>
      <c r="U738" t="s">
        <v>11</v>
      </c>
      <c r="V738" t="s">
        <v>1</v>
      </c>
    </row>
    <row r="739" spans="1:22" x14ac:dyDescent="0.25">
      <c r="A739">
        <v>752</v>
      </c>
      <c r="B739">
        <v>473</v>
      </c>
      <c r="C739" t="str">
        <f>SUBSTITUTE(VLOOKUP(ups__2[[#This Row],[userID]],pengguna!A:B,2,TRUE),"-","")</f>
        <v>870321035490</v>
      </c>
      <c r="D739" t="s">
        <v>2004</v>
      </c>
      <c r="E739" t="s">
        <v>1</v>
      </c>
      <c r="F739" t="s">
        <v>1</v>
      </c>
      <c r="G739" t="s">
        <v>671</v>
      </c>
      <c r="H739" t="s">
        <v>66</v>
      </c>
      <c r="I739" t="s">
        <v>174</v>
      </c>
      <c r="J739" t="s">
        <v>5</v>
      </c>
      <c r="K739" t="s">
        <v>17</v>
      </c>
      <c r="L739" t="s">
        <v>17</v>
      </c>
      <c r="M739" t="s">
        <v>17</v>
      </c>
      <c r="N739" t="s">
        <v>17</v>
      </c>
      <c r="O739" t="s">
        <v>2028</v>
      </c>
      <c r="P739" s="1">
        <v>0.18929398148148149</v>
      </c>
      <c r="Q739" t="s">
        <v>1279</v>
      </c>
      <c r="R739" t="s">
        <v>31</v>
      </c>
      <c r="S739" t="s">
        <v>2029</v>
      </c>
      <c r="T739" t="s">
        <v>333</v>
      </c>
      <c r="U739" t="s">
        <v>11</v>
      </c>
      <c r="V739" t="s">
        <v>1</v>
      </c>
    </row>
    <row r="740" spans="1:22" x14ac:dyDescent="0.25">
      <c r="A740">
        <v>753</v>
      </c>
      <c r="B740">
        <v>473</v>
      </c>
      <c r="C740" t="str">
        <f>SUBSTITUTE(VLOOKUP(ups__2[[#This Row],[userID]],pengguna!A:B,2,TRUE),"-","")</f>
        <v>870321035490</v>
      </c>
      <c r="D740" t="s">
        <v>2004</v>
      </c>
      <c r="E740" t="s">
        <v>1</v>
      </c>
      <c r="F740" t="s">
        <v>1</v>
      </c>
      <c r="G740" t="s">
        <v>671</v>
      </c>
      <c r="H740" t="s">
        <v>66</v>
      </c>
      <c r="I740" t="s">
        <v>174</v>
      </c>
      <c r="J740" t="s">
        <v>5</v>
      </c>
      <c r="K740" t="s">
        <v>17</v>
      </c>
      <c r="L740" t="s">
        <v>17</v>
      </c>
      <c r="M740" t="s">
        <v>17</v>
      </c>
      <c r="N740" t="s">
        <v>17</v>
      </c>
      <c r="O740" t="s">
        <v>2030</v>
      </c>
      <c r="P740" s="1">
        <v>0.19002314814814814</v>
      </c>
      <c r="Q740" t="s">
        <v>1279</v>
      </c>
      <c r="R740" t="s">
        <v>31</v>
      </c>
      <c r="S740" t="s">
        <v>2031</v>
      </c>
      <c r="T740" t="s">
        <v>333</v>
      </c>
      <c r="U740" t="s">
        <v>11</v>
      </c>
      <c r="V740" t="s">
        <v>1</v>
      </c>
    </row>
    <row r="741" spans="1:22" x14ac:dyDescent="0.25">
      <c r="A741">
        <v>754</v>
      </c>
      <c r="B741">
        <v>473</v>
      </c>
      <c r="C741" t="str">
        <f>SUBSTITUTE(VLOOKUP(ups__2[[#This Row],[userID]],pengguna!A:B,2,TRUE),"-","")</f>
        <v>870321035490</v>
      </c>
      <c r="D741" t="s">
        <v>2004</v>
      </c>
      <c r="E741" t="s">
        <v>1</v>
      </c>
      <c r="F741" t="s">
        <v>1</v>
      </c>
      <c r="G741" t="s">
        <v>671</v>
      </c>
      <c r="H741" t="s">
        <v>66</v>
      </c>
      <c r="I741" t="s">
        <v>174</v>
      </c>
      <c r="J741" t="s">
        <v>5</v>
      </c>
      <c r="K741" t="s">
        <v>17</v>
      </c>
      <c r="L741" t="s">
        <v>17</v>
      </c>
      <c r="M741" t="s">
        <v>17</v>
      </c>
      <c r="N741" t="s">
        <v>17</v>
      </c>
      <c r="O741" t="s">
        <v>2032</v>
      </c>
      <c r="P741" s="1">
        <v>0.19072916666666667</v>
      </c>
      <c r="Q741" t="s">
        <v>1279</v>
      </c>
      <c r="R741" t="s">
        <v>31</v>
      </c>
      <c r="S741" t="s">
        <v>2033</v>
      </c>
      <c r="T741" t="s">
        <v>333</v>
      </c>
      <c r="U741" t="s">
        <v>11</v>
      </c>
      <c r="V741" t="s">
        <v>1</v>
      </c>
    </row>
    <row r="742" spans="1:22" x14ac:dyDescent="0.25">
      <c r="A742">
        <v>755</v>
      </c>
      <c r="B742">
        <v>473</v>
      </c>
      <c r="C742" t="str">
        <f>SUBSTITUTE(VLOOKUP(ups__2[[#This Row],[userID]],pengguna!A:B,2,TRUE),"-","")</f>
        <v>870321035490</v>
      </c>
      <c r="D742" t="s">
        <v>2004</v>
      </c>
      <c r="E742" t="s">
        <v>1</v>
      </c>
      <c r="F742" t="s">
        <v>1</v>
      </c>
      <c r="G742" t="s">
        <v>671</v>
      </c>
      <c r="H742" t="s">
        <v>1</v>
      </c>
      <c r="I742" t="s">
        <v>174</v>
      </c>
      <c r="J742" t="s">
        <v>5</v>
      </c>
      <c r="K742" t="s">
        <v>17</v>
      </c>
      <c r="L742" t="s">
        <v>17</v>
      </c>
      <c r="M742" t="s">
        <v>17</v>
      </c>
      <c r="N742" t="s">
        <v>17</v>
      </c>
      <c r="O742" t="s">
        <v>1183</v>
      </c>
      <c r="P742" s="1">
        <v>0.19121527777777778</v>
      </c>
      <c r="Q742" t="s">
        <v>1279</v>
      </c>
      <c r="R742" t="s">
        <v>8</v>
      </c>
      <c r="S742" t="s">
        <v>2034</v>
      </c>
      <c r="T742" t="s">
        <v>333</v>
      </c>
      <c r="U742" t="s">
        <v>11</v>
      </c>
      <c r="V742" t="s">
        <v>1</v>
      </c>
    </row>
    <row r="743" spans="1:22" x14ac:dyDescent="0.25">
      <c r="A743">
        <v>756</v>
      </c>
      <c r="B743">
        <v>473</v>
      </c>
      <c r="C743" t="str">
        <f>SUBSTITUTE(VLOOKUP(ups__2[[#This Row],[userID]],pengguna!A:B,2,TRUE),"-","")</f>
        <v>870321035490</v>
      </c>
      <c r="D743" t="s">
        <v>2004</v>
      </c>
      <c r="E743" t="s">
        <v>1</v>
      </c>
      <c r="F743" t="s">
        <v>1</v>
      </c>
      <c r="G743" t="s">
        <v>671</v>
      </c>
      <c r="H743" t="s">
        <v>66</v>
      </c>
      <c r="I743" t="s">
        <v>174</v>
      </c>
      <c r="J743" t="s">
        <v>5</v>
      </c>
      <c r="K743" t="s">
        <v>17</v>
      </c>
      <c r="L743" t="s">
        <v>17</v>
      </c>
      <c r="M743" t="s">
        <v>17</v>
      </c>
      <c r="N743" t="s">
        <v>17</v>
      </c>
      <c r="O743" t="s">
        <v>2035</v>
      </c>
      <c r="P743" s="1">
        <v>0.19594907407407408</v>
      </c>
      <c r="Q743" t="s">
        <v>1373</v>
      </c>
      <c r="R743" t="s">
        <v>31</v>
      </c>
      <c r="S743" t="s">
        <v>2036</v>
      </c>
      <c r="T743" t="s">
        <v>333</v>
      </c>
      <c r="U743" t="s">
        <v>11</v>
      </c>
      <c r="V743" t="s">
        <v>1</v>
      </c>
    </row>
    <row r="744" spans="1:22" x14ac:dyDescent="0.25">
      <c r="A744">
        <v>757</v>
      </c>
      <c r="B744">
        <v>201</v>
      </c>
      <c r="C744" t="str">
        <f>SUBSTITUTE(VLOOKUP(ups__2[[#This Row],[userID]],pengguna!A:B,2,TRUE),"-","")</f>
        <v>800918045268</v>
      </c>
      <c r="D744" t="s">
        <v>899</v>
      </c>
      <c r="E744" t="s">
        <v>1</v>
      </c>
      <c r="F744" t="s">
        <v>1</v>
      </c>
      <c r="G744" t="s">
        <v>2037</v>
      </c>
      <c r="H744" t="s">
        <v>124</v>
      </c>
      <c r="I744" t="s">
        <v>1278</v>
      </c>
      <c r="J744" t="s">
        <v>18</v>
      </c>
      <c r="K744" t="s">
        <v>18</v>
      </c>
      <c r="L744" t="s">
        <v>18</v>
      </c>
      <c r="M744" t="s">
        <v>1</v>
      </c>
      <c r="N744" t="s">
        <v>1</v>
      </c>
      <c r="O744" t="s">
        <v>2038</v>
      </c>
      <c r="P744" s="1">
        <v>0.34251157407407407</v>
      </c>
      <c r="Q744" t="s">
        <v>1279</v>
      </c>
      <c r="R744" t="s">
        <v>31</v>
      </c>
      <c r="S744" t="s">
        <v>2039</v>
      </c>
      <c r="T744" t="s">
        <v>44</v>
      </c>
      <c r="U744" t="s">
        <v>11</v>
      </c>
      <c r="V744" t="s">
        <v>12</v>
      </c>
    </row>
    <row r="745" spans="1:22" x14ac:dyDescent="0.25">
      <c r="A745">
        <v>758</v>
      </c>
      <c r="B745">
        <v>19</v>
      </c>
      <c r="C745" t="str">
        <f>SUBSTITUTE(VLOOKUP(ups__2[[#This Row],[userID]],pengguna!A:B,2,TRUE),"-","")</f>
        <v>650609075198</v>
      </c>
      <c r="D745" t="s">
        <v>1279</v>
      </c>
      <c r="E745" t="s">
        <v>1</v>
      </c>
      <c r="F745" t="s">
        <v>1</v>
      </c>
      <c r="G745" t="s">
        <v>810</v>
      </c>
      <c r="H745" t="s">
        <v>1</v>
      </c>
      <c r="I745" t="s">
        <v>86</v>
      </c>
      <c r="J745" t="s">
        <v>240</v>
      </c>
      <c r="K745" t="s">
        <v>5</v>
      </c>
      <c r="L745" t="s">
        <v>17</v>
      </c>
      <c r="M745" t="s">
        <v>17</v>
      </c>
      <c r="N745" t="s">
        <v>17</v>
      </c>
      <c r="O745" t="s">
        <v>914</v>
      </c>
      <c r="P745" s="1">
        <v>9.9965277777777778E-2</v>
      </c>
      <c r="Q745" t="s">
        <v>190</v>
      </c>
      <c r="R745" t="s">
        <v>31</v>
      </c>
      <c r="S745" t="s">
        <v>2040</v>
      </c>
      <c r="T745" t="s">
        <v>96</v>
      </c>
      <c r="U745" t="s">
        <v>11</v>
      </c>
      <c r="V745" t="s">
        <v>1</v>
      </c>
    </row>
    <row r="746" spans="1:22" x14ac:dyDescent="0.25">
      <c r="A746">
        <v>759</v>
      </c>
      <c r="B746">
        <v>22</v>
      </c>
      <c r="C746" t="str">
        <f>SUBSTITUTE(VLOOKUP(ups__2[[#This Row],[userID]],pengguna!A:B,2,TRUE),"-","")</f>
        <v>660919085999</v>
      </c>
      <c r="D746" t="s">
        <v>1279</v>
      </c>
      <c r="E746" t="s">
        <v>1</v>
      </c>
      <c r="F746" t="s">
        <v>1</v>
      </c>
      <c r="G746" t="s">
        <v>2041</v>
      </c>
      <c r="H746" t="s">
        <v>153</v>
      </c>
      <c r="I746" t="s">
        <v>169</v>
      </c>
      <c r="J746" t="s">
        <v>5</v>
      </c>
      <c r="K746" t="s">
        <v>17</v>
      </c>
      <c r="L746" t="s">
        <v>5</v>
      </c>
      <c r="M746" t="s">
        <v>5</v>
      </c>
      <c r="N746" t="s">
        <v>17</v>
      </c>
      <c r="O746" t="s">
        <v>2042</v>
      </c>
      <c r="P746" s="1">
        <v>0.3979861111111111</v>
      </c>
      <c r="Q746" t="s">
        <v>2043</v>
      </c>
      <c r="R746" t="s">
        <v>31</v>
      </c>
      <c r="S746" t="s">
        <v>2044</v>
      </c>
      <c r="T746" t="s">
        <v>10</v>
      </c>
      <c r="U746" t="s">
        <v>11</v>
      </c>
      <c r="V746" t="s">
        <v>1</v>
      </c>
    </row>
    <row r="747" spans="1:22" x14ac:dyDescent="0.25">
      <c r="A747">
        <v>760</v>
      </c>
      <c r="B747">
        <v>22</v>
      </c>
      <c r="C747" t="str">
        <f>SUBSTITUTE(VLOOKUP(ups__2[[#This Row],[userID]],pengguna!A:B,2,TRUE),"-","")</f>
        <v>660919085999</v>
      </c>
      <c r="D747" t="s">
        <v>1279</v>
      </c>
      <c r="E747" t="s">
        <v>1</v>
      </c>
      <c r="F747" t="s">
        <v>1</v>
      </c>
      <c r="G747" t="s">
        <v>1</v>
      </c>
      <c r="H747" t="s">
        <v>72</v>
      </c>
      <c r="I747" t="s">
        <v>169</v>
      </c>
      <c r="J747" t="s">
        <v>18</v>
      </c>
      <c r="K747" t="s">
        <v>18</v>
      </c>
      <c r="L747" t="s">
        <v>18</v>
      </c>
      <c r="M747" t="s">
        <v>1</v>
      </c>
      <c r="N747" t="s">
        <v>1</v>
      </c>
      <c r="O747" t="s">
        <v>2045</v>
      </c>
      <c r="P747" s="1">
        <v>0.39960648148148148</v>
      </c>
      <c r="Q747" t="s">
        <v>2043</v>
      </c>
      <c r="R747" t="s">
        <v>31</v>
      </c>
      <c r="S747" t="s">
        <v>2046</v>
      </c>
      <c r="T747" t="s">
        <v>10</v>
      </c>
      <c r="U747" t="s">
        <v>1</v>
      </c>
      <c r="V747" t="s">
        <v>1</v>
      </c>
    </row>
    <row r="748" spans="1:22" x14ac:dyDescent="0.25">
      <c r="A748">
        <v>761</v>
      </c>
      <c r="B748">
        <v>22</v>
      </c>
      <c r="C748" t="str">
        <f>SUBSTITUTE(VLOOKUP(ups__2[[#This Row],[userID]],pengguna!A:B,2,TRUE),"-","")</f>
        <v>660919085999</v>
      </c>
      <c r="D748" t="s">
        <v>1279</v>
      </c>
      <c r="E748" t="s">
        <v>1</v>
      </c>
      <c r="F748" t="s">
        <v>1</v>
      </c>
      <c r="G748" t="s">
        <v>1</v>
      </c>
      <c r="H748" t="s">
        <v>66</v>
      </c>
      <c r="I748" t="s">
        <v>169</v>
      </c>
      <c r="J748" t="s">
        <v>5</v>
      </c>
      <c r="K748" t="s">
        <v>18</v>
      </c>
      <c r="L748" t="s">
        <v>18</v>
      </c>
      <c r="M748" t="s">
        <v>1</v>
      </c>
      <c r="N748" t="s">
        <v>1</v>
      </c>
      <c r="O748" t="s">
        <v>2047</v>
      </c>
      <c r="P748" s="1">
        <v>0.10783564814814815</v>
      </c>
      <c r="Q748" t="s">
        <v>2009</v>
      </c>
      <c r="R748" t="s">
        <v>31</v>
      </c>
      <c r="S748" t="s">
        <v>2048</v>
      </c>
      <c r="T748" t="s">
        <v>10</v>
      </c>
      <c r="U748" t="s">
        <v>11</v>
      </c>
      <c r="V748" t="s">
        <v>1</v>
      </c>
    </row>
    <row r="749" spans="1:22" x14ac:dyDescent="0.25">
      <c r="A749">
        <v>762</v>
      </c>
      <c r="B749">
        <v>22</v>
      </c>
      <c r="C749" t="str">
        <f>SUBSTITUTE(VLOOKUP(ups__2[[#This Row],[userID]],pengguna!A:B,2,TRUE),"-","")</f>
        <v>660919085999</v>
      </c>
      <c r="D749" t="s">
        <v>1279</v>
      </c>
      <c r="E749" t="s">
        <v>1</v>
      </c>
      <c r="F749" t="s">
        <v>1</v>
      </c>
      <c r="G749" t="s">
        <v>2049</v>
      </c>
      <c r="H749" t="s">
        <v>105</v>
      </c>
      <c r="I749" t="s">
        <v>169</v>
      </c>
      <c r="J749" t="s">
        <v>5</v>
      </c>
      <c r="K749" t="s">
        <v>17</v>
      </c>
      <c r="L749" t="s">
        <v>17</v>
      </c>
      <c r="M749" t="s">
        <v>17</v>
      </c>
      <c r="N749" t="s">
        <v>17</v>
      </c>
      <c r="O749" t="s">
        <v>1785</v>
      </c>
      <c r="P749" s="1">
        <v>0.40100694444444446</v>
      </c>
      <c r="Q749" t="s">
        <v>433</v>
      </c>
      <c r="R749" t="s">
        <v>31</v>
      </c>
      <c r="S749" t="s">
        <v>2050</v>
      </c>
      <c r="T749" t="s">
        <v>10</v>
      </c>
      <c r="U749" t="s">
        <v>11</v>
      </c>
      <c r="V749" t="s">
        <v>1</v>
      </c>
    </row>
    <row r="750" spans="1:22" x14ac:dyDescent="0.25">
      <c r="A750">
        <v>763</v>
      </c>
      <c r="B750">
        <v>303</v>
      </c>
      <c r="C750" t="str">
        <f>SUBSTITUTE(VLOOKUP(ups__2[[#This Row],[userID]],pengguna!A:B,2,TRUE),"-","")</f>
        <v>820614035544</v>
      </c>
      <c r="D750" t="s">
        <v>1279</v>
      </c>
      <c r="E750" t="s">
        <v>1</v>
      </c>
      <c r="F750" t="s">
        <v>1</v>
      </c>
      <c r="G750" t="s">
        <v>1160</v>
      </c>
      <c r="H750" t="s">
        <v>29</v>
      </c>
      <c r="I750" t="s">
        <v>77</v>
      </c>
      <c r="J750" t="s">
        <v>5</v>
      </c>
      <c r="K750" t="s">
        <v>18</v>
      </c>
      <c r="L750" t="s">
        <v>18</v>
      </c>
      <c r="M750" t="s">
        <v>1</v>
      </c>
      <c r="N750" t="s">
        <v>1</v>
      </c>
      <c r="O750" t="s">
        <v>2051</v>
      </c>
      <c r="P750" s="1">
        <v>0.14456018518518518</v>
      </c>
      <c r="Q750" t="s">
        <v>190</v>
      </c>
      <c r="R750" t="s">
        <v>8</v>
      </c>
      <c r="S750" t="s">
        <v>2052</v>
      </c>
      <c r="T750" t="s">
        <v>22</v>
      </c>
      <c r="U750" t="s">
        <v>11</v>
      </c>
      <c r="V750" t="s">
        <v>1</v>
      </c>
    </row>
    <row r="751" spans="1:22" x14ac:dyDescent="0.25">
      <c r="A751">
        <v>764</v>
      </c>
      <c r="B751">
        <v>303</v>
      </c>
      <c r="C751" t="str">
        <f>SUBSTITUTE(VLOOKUP(ups__2[[#This Row],[userID]],pengguna!A:B,2,TRUE),"-","")</f>
        <v>820614035544</v>
      </c>
      <c r="D751" t="s">
        <v>1279</v>
      </c>
      <c r="E751" t="s">
        <v>1</v>
      </c>
      <c r="F751" t="s">
        <v>1</v>
      </c>
      <c r="G751" t="s">
        <v>1539</v>
      </c>
      <c r="H751" t="s">
        <v>15</v>
      </c>
      <c r="I751" t="s">
        <v>77</v>
      </c>
      <c r="J751" t="s">
        <v>5</v>
      </c>
      <c r="K751" t="s">
        <v>18</v>
      </c>
      <c r="L751" t="s">
        <v>18</v>
      </c>
      <c r="M751" t="s">
        <v>1</v>
      </c>
      <c r="N751" t="s">
        <v>1</v>
      </c>
      <c r="O751" t="s">
        <v>2053</v>
      </c>
      <c r="P751" s="1">
        <v>0.43730324074074073</v>
      </c>
      <c r="Q751" t="s">
        <v>878</v>
      </c>
      <c r="R751" t="s">
        <v>51</v>
      </c>
      <c r="S751" t="s">
        <v>2054</v>
      </c>
      <c r="T751" t="s">
        <v>22</v>
      </c>
      <c r="U751" t="s">
        <v>11</v>
      </c>
      <c r="V751" t="s">
        <v>12</v>
      </c>
    </row>
    <row r="752" spans="1:22" x14ac:dyDescent="0.25">
      <c r="A752">
        <v>765</v>
      </c>
      <c r="B752">
        <v>526</v>
      </c>
      <c r="C752" t="str">
        <f>SUBSTITUTE(VLOOKUP(ups__2[[#This Row],[userID]],pengguna!A:B,2,TRUE),"-","")</f>
        <v>951127085114</v>
      </c>
      <c r="D752" t="s">
        <v>2055</v>
      </c>
      <c r="E752" t="s">
        <v>1</v>
      </c>
      <c r="F752" t="s">
        <v>1</v>
      </c>
      <c r="G752" t="s">
        <v>374</v>
      </c>
      <c r="H752" t="s">
        <v>153</v>
      </c>
      <c r="I752" t="s">
        <v>169</v>
      </c>
      <c r="J752" t="s">
        <v>5</v>
      </c>
      <c r="K752" t="s">
        <v>17</v>
      </c>
      <c r="L752" t="s">
        <v>17</v>
      </c>
      <c r="M752" t="s">
        <v>17</v>
      </c>
      <c r="N752" t="s">
        <v>17</v>
      </c>
      <c r="O752" t="s">
        <v>1183</v>
      </c>
      <c r="P752" s="1">
        <v>5.3379629629629631E-2</v>
      </c>
      <c r="Q752" t="s">
        <v>2012</v>
      </c>
      <c r="R752" t="s">
        <v>8</v>
      </c>
      <c r="S752" t="s">
        <v>2056</v>
      </c>
      <c r="T752" t="s">
        <v>10</v>
      </c>
      <c r="U752" t="s">
        <v>11</v>
      </c>
      <c r="V752" t="s">
        <v>12</v>
      </c>
    </row>
    <row r="753" spans="1:22" x14ac:dyDescent="0.25">
      <c r="A753">
        <v>766</v>
      </c>
      <c r="B753">
        <v>450</v>
      </c>
      <c r="C753" t="str">
        <f>SUBSTITUTE(VLOOKUP(ups__2[[#This Row],[userID]],pengguna!A:B,2,TRUE),"-","")</f>
        <v>860127065056</v>
      </c>
      <c r="D753" t="s">
        <v>2055</v>
      </c>
      <c r="E753" t="s">
        <v>1</v>
      </c>
      <c r="F753" t="s">
        <v>1</v>
      </c>
      <c r="G753" t="s">
        <v>928</v>
      </c>
      <c r="H753" t="s">
        <v>29</v>
      </c>
      <c r="I753" t="s">
        <v>174</v>
      </c>
      <c r="J753" t="s">
        <v>5</v>
      </c>
      <c r="K753" t="s">
        <v>17</v>
      </c>
      <c r="L753" t="s">
        <v>17</v>
      </c>
      <c r="M753" t="s">
        <v>17</v>
      </c>
      <c r="N753" t="s">
        <v>17</v>
      </c>
      <c r="O753" t="s">
        <v>2057</v>
      </c>
      <c r="P753" s="1">
        <v>0.3485300925925926</v>
      </c>
      <c r="Q753" t="s">
        <v>1614</v>
      </c>
      <c r="R753" t="s">
        <v>31</v>
      </c>
      <c r="S753" t="s">
        <v>2058</v>
      </c>
      <c r="T753" t="s">
        <v>22</v>
      </c>
      <c r="U753" t="s">
        <v>11</v>
      </c>
      <c r="V753" t="s">
        <v>1</v>
      </c>
    </row>
    <row r="754" spans="1:22" x14ac:dyDescent="0.25">
      <c r="A754">
        <v>767</v>
      </c>
      <c r="B754">
        <v>450</v>
      </c>
      <c r="C754" t="str">
        <f>SUBSTITUTE(VLOOKUP(ups__2[[#This Row],[userID]],pengguna!A:B,2,TRUE),"-","")</f>
        <v>860127065056</v>
      </c>
      <c r="D754" t="s">
        <v>2055</v>
      </c>
      <c r="E754" t="s">
        <v>1</v>
      </c>
      <c r="F754" t="s">
        <v>1</v>
      </c>
      <c r="G754" t="s">
        <v>2059</v>
      </c>
      <c r="H754" t="s">
        <v>29</v>
      </c>
      <c r="I754" t="s">
        <v>174</v>
      </c>
      <c r="J754" t="s">
        <v>5</v>
      </c>
      <c r="K754" t="s">
        <v>17</v>
      </c>
      <c r="L754" t="s">
        <v>17</v>
      </c>
      <c r="M754" t="s">
        <v>17</v>
      </c>
      <c r="N754" t="s">
        <v>17</v>
      </c>
      <c r="O754" t="s">
        <v>2057</v>
      </c>
      <c r="P754" s="1">
        <v>0.35150462962962964</v>
      </c>
      <c r="Q754" t="s">
        <v>1614</v>
      </c>
      <c r="R754" t="s">
        <v>31</v>
      </c>
      <c r="S754" t="s">
        <v>2060</v>
      </c>
      <c r="T754" t="s">
        <v>22</v>
      </c>
      <c r="U754" t="s">
        <v>11</v>
      </c>
      <c r="V754" t="s">
        <v>1</v>
      </c>
    </row>
    <row r="755" spans="1:22" x14ac:dyDescent="0.25">
      <c r="A755">
        <v>768</v>
      </c>
      <c r="B755">
        <v>450</v>
      </c>
      <c r="C755" t="str">
        <f>SUBSTITUTE(VLOOKUP(ups__2[[#This Row],[userID]],pengguna!A:B,2,TRUE),"-","")</f>
        <v>860127065056</v>
      </c>
      <c r="D755" t="s">
        <v>2055</v>
      </c>
      <c r="E755" t="s">
        <v>1</v>
      </c>
      <c r="F755" t="s">
        <v>1</v>
      </c>
      <c r="G755" t="s">
        <v>2061</v>
      </c>
      <c r="H755" t="s">
        <v>29</v>
      </c>
      <c r="I755" t="s">
        <v>174</v>
      </c>
      <c r="J755" t="s">
        <v>5</v>
      </c>
      <c r="K755" t="s">
        <v>17</v>
      </c>
      <c r="L755" t="s">
        <v>17</v>
      </c>
      <c r="M755" t="s">
        <v>17</v>
      </c>
      <c r="N755" t="s">
        <v>17</v>
      </c>
      <c r="O755" t="s">
        <v>2062</v>
      </c>
      <c r="P755" s="1">
        <v>0.35290509259259262</v>
      </c>
      <c r="Q755" t="s">
        <v>2026</v>
      </c>
      <c r="R755" t="s">
        <v>31</v>
      </c>
      <c r="S755" t="s">
        <v>2063</v>
      </c>
      <c r="T755" t="s">
        <v>22</v>
      </c>
      <c r="U755" t="s">
        <v>11</v>
      </c>
      <c r="V755" t="s">
        <v>1</v>
      </c>
    </row>
    <row r="756" spans="1:22" x14ac:dyDescent="0.25">
      <c r="A756">
        <v>769</v>
      </c>
      <c r="B756">
        <v>450</v>
      </c>
      <c r="C756" t="str">
        <f>SUBSTITUTE(VLOOKUP(ups__2[[#This Row],[userID]],pengguna!A:B,2,TRUE),"-","")</f>
        <v>860127065056</v>
      </c>
      <c r="D756" t="s">
        <v>2055</v>
      </c>
      <c r="E756" t="s">
        <v>1</v>
      </c>
      <c r="F756" t="s">
        <v>1</v>
      </c>
      <c r="G756" t="s">
        <v>2064</v>
      </c>
      <c r="H756" t="s">
        <v>29</v>
      </c>
      <c r="I756" t="s">
        <v>174</v>
      </c>
      <c r="J756" t="s">
        <v>5</v>
      </c>
      <c r="K756" t="s">
        <v>17</v>
      </c>
      <c r="L756" t="s">
        <v>17</v>
      </c>
      <c r="M756" t="s">
        <v>17</v>
      </c>
      <c r="N756" t="s">
        <v>17</v>
      </c>
      <c r="O756" t="s">
        <v>2057</v>
      </c>
      <c r="P756" s="1">
        <v>0.35599537037037038</v>
      </c>
      <c r="Q756" t="s">
        <v>1614</v>
      </c>
      <c r="R756" t="s">
        <v>31</v>
      </c>
      <c r="S756" t="s">
        <v>2065</v>
      </c>
      <c r="T756" t="s">
        <v>198</v>
      </c>
      <c r="U756" t="s">
        <v>11</v>
      </c>
      <c r="V756" t="s">
        <v>1</v>
      </c>
    </row>
    <row r="757" spans="1:22" x14ac:dyDescent="0.25">
      <c r="A757">
        <v>770</v>
      </c>
      <c r="B757">
        <v>450</v>
      </c>
      <c r="C757" t="str">
        <f>SUBSTITUTE(VLOOKUP(ups__2[[#This Row],[userID]],pengguna!A:B,2,TRUE),"-","")</f>
        <v>860127065056</v>
      </c>
      <c r="D757" t="s">
        <v>2055</v>
      </c>
      <c r="E757" t="s">
        <v>1</v>
      </c>
      <c r="F757" t="s">
        <v>1</v>
      </c>
      <c r="G757" t="s">
        <v>2066</v>
      </c>
      <c r="H757" t="s">
        <v>29</v>
      </c>
      <c r="I757" t="s">
        <v>174</v>
      </c>
      <c r="J757" t="s">
        <v>5</v>
      </c>
      <c r="K757" t="s">
        <v>17</v>
      </c>
      <c r="L757" t="s">
        <v>17</v>
      </c>
      <c r="M757" t="s">
        <v>17</v>
      </c>
      <c r="N757" t="s">
        <v>17</v>
      </c>
      <c r="O757" t="s">
        <v>2067</v>
      </c>
      <c r="P757" s="1">
        <v>0.35675925925925928</v>
      </c>
      <c r="Q757" t="s">
        <v>2068</v>
      </c>
      <c r="R757" t="s">
        <v>31</v>
      </c>
      <c r="S757" t="s">
        <v>2069</v>
      </c>
      <c r="T757" t="s">
        <v>22</v>
      </c>
      <c r="U757" t="s">
        <v>11</v>
      </c>
      <c r="V757" t="s">
        <v>1</v>
      </c>
    </row>
    <row r="758" spans="1:22" x14ac:dyDescent="0.25">
      <c r="A758">
        <v>771</v>
      </c>
      <c r="B758">
        <v>56</v>
      </c>
      <c r="C758" t="str">
        <f>SUBSTITUTE(VLOOKUP(ups__2[[#This Row],[userID]],pengguna!A:B,2,TRUE),"-","")</f>
        <v>910724085103</v>
      </c>
      <c r="D758" t="s">
        <v>2055</v>
      </c>
      <c r="E758" t="s">
        <v>1</v>
      </c>
      <c r="F758" t="s">
        <v>1</v>
      </c>
      <c r="G758" t="s">
        <v>2070</v>
      </c>
      <c r="H758" t="s">
        <v>1</v>
      </c>
      <c r="I758" t="s">
        <v>2071</v>
      </c>
      <c r="J758" t="s">
        <v>67</v>
      </c>
      <c r="K758" t="s">
        <v>17</v>
      </c>
      <c r="L758" t="s">
        <v>17</v>
      </c>
      <c r="M758" t="s">
        <v>17</v>
      </c>
      <c r="N758" t="s">
        <v>17</v>
      </c>
      <c r="O758" t="s">
        <v>1639</v>
      </c>
      <c r="P758" s="1">
        <v>1.4467592592592593E-2</v>
      </c>
      <c r="Q758" t="s">
        <v>1373</v>
      </c>
      <c r="R758" t="s">
        <v>8</v>
      </c>
      <c r="S758" t="s">
        <v>2072</v>
      </c>
      <c r="T758" t="s">
        <v>96</v>
      </c>
      <c r="U758" t="s">
        <v>11</v>
      </c>
      <c r="V758" t="s">
        <v>1</v>
      </c>
    </row>
    <row r="759" spans="1:22" x14ac:dyDescent="0.25">
      <c r="A759">
        <v>772</v>
      </c>
      <c r="B759">
        <v>56</v>
      </c>
      <c r="C759" t="str">
        <f>SUBSTITUTE(VLOOKUP(ups__2[[#This Row],[userID]],pengguna!A:B,2,TRUE),"-","")</f>
        <v>910724085103</v>
      </c>
      <c r="D759" t="s">
        <v>2055</v>
      </c>
      <c r="E759" t="s">
        <v>1</v>
      </c>
      <c r="F759" t="s">
        <v>1</v>
      </c>
      <c r="G759" t="s">
        <v>2070</v>
      </c>
      <c r="H759" t="s">
        <v>181</v>
      </c>
      <c r="I759" t="s">
        <v>2071</v>
      </c>
      <c r="J759" t="s">
        <v>5</v>
      </c>
      <c r="K759" t="s">
        <v>5</v>
      </c>
      <c r="L759" t="s">
        <v>5</v>
      </c>
      <c r="M759" t="s">
        <v>17</v>
      </c>
      <c r="N759" t="s">
        <v>17</v>
      </c>
      <c r="O759" t="s">
        <v>2073</v>
      </c>
      <c r="P759" s="1">
        <v>2.119212962962963E-2</v>
      </c>
      <c r="Q759" t="s">
        <v>88</v>
      </c>
      <c r="R759" t="s">
        <v>31</v>
      </c>
      <c r="S759" t="s">
        <v>2074</v>
      </c>
      <c r="T759" t="s">
        <v>96</v>
      </c>
      <c r="U759" t="s">
        <v>11</v>
      </c>
      <c r="V759" t="s">
        <v>1</v>
      </c>
    </row>
    <row r="760" spans="1:22" x14ac:dyDescent="0.25">
      <c r="A760">
        <v>773</v>
      </c>
      <c r="B760">
        <v>535</v>
      </c>
      <c r="C760" t="str">
        <f>SUBSTITUTE(VLOOKUP(ups__2[[#This Row],[userID]],pengguna!A:B,2,TRUE),"-","")</f>
        <v>820208085394</v>
      </c>
      <c r="D760" t="s">
        <v>2055</v>
      </c>
      <c r="E760" t="s">
        <v>1</v>
      </c>
      <c r="F760" t="s">
        <v>1</v>
      </c>
      <c r="G760" t="s">
        <v>1</v>
      </c>
      <c r="H760" t="s">
        <v>3</v>
      </c>
      <c r="I760" t="s">
        <v>174</v>
      </c>
      <c r="J760" t="s">
        <v>5</v>
      </c>
      <c r="K760" t="s">
        <v>18</v>
      </c>
      <c r="L760" t="s">
        <v>18</v>
      </c>
      <c r="M760" t="s">
        <v>1</v>
      </c>
      <c r="N760" t="s">
        <v>1</v>
      </c>
      <c r="O760" t="s">
        <v>1519</v>
      </c>
      <c r="P760" s="1">
        <v>0.58387731481481486</v>
      </c>
      <c r="Q760" t="s">
        <v>2075</v>
      </c>
      <c r="R760" t="s">
        <v>31</v>
      </c>
      <c r="S760" t="s">
        <v>2076</v>
      </c>
      <c r="T760" t="s">
        <v>96</v>
      </c>
      <c r="U760" t="s">
        <v>11</v>
      </c>
      <c r="V760" t="s">
        <v>12</v>
      </c>
    </row>
    <row r="761" spans="1:22" x14ac:dyDescent="0.25">
      <c r="A761">
        <v>774</v>
      </c>
      <c r="B761">
        <v>535</v>
      </c>
      <c r="C761" t="str">
        <f>SUBSTITUTE(VLOOKUP(ups__2[[#This Row],[userID]],pengguna!A:B,2,TRUE),"-","")</f>
        <v>820208085394</v>
      </c>
      <c r="D761" t="s">
        <v>2055</v>
      </c>
      <c r="E761" t="s">
        <v>1</v>
      </c>
      <c r="F761" t="s">
        <v>1</v>
      </c>
      <c r="G761" t="s">
        <v>1</v>
      </c>
      <c r="H761" t="s">
        <v>3</v>
      </c>
      <c r="I761" t="s">
        <v>174</v>
      </c>
      <c r="J761" t="s">
        <v>5</v>
      </c>
      <c r="K761" t="s">
        <v>18</v>
      </c>
      <c r="L761" t="s">
        <v>18</v>
      </c>
      <c r="M761" t="s">
        <v>1</v>
      </c>
      <c r="N761" t="s">
        <v>1</v>
      </c>
      <c r="O761" t="s">
        <v>2077</v>
      </c>
      <c r="P761" s="1">
        <v>0.58391203703703709</v>
      </c>
      <c r="Q761" t="s">
        <v>719</v>
      </c>
      <c r="R761" t="s">
        <v>31</v>
      </c>
      <c r="S761" t="s">
        <v>2078</v>
      </c>
      <c r="T761" t="s">
        <v>96</v>
      </c>
      <c r="U761" t="s">
        <v>11</v>
      </c>
      <c r="V761" t="s">
        <v>12</v>
      </c>
    </row>
    <row r="762" spans="1:22" x14ac:dyDescent="0.25">
      <c r="A762">
        <v>775</v>
      </c>
      <c r="B762">
        <v>656</v>
      </c>
      <c r="C762" t="str">
        <f>SUBSTITUTE(VLOOKUP(ups__2[[#This Row],[userID]],pengguna!A:B,2,TRUE),"-","")</f>
        <v>870509085844</v>
      </c>
      <c r="D762" t="s">
        <v>2055</v>
      </c>
      <c r="E762" t="s">
        <v>1</v>
      </c>
      <c r="F762" t="s">
        <v>1</v>
      </c>
      <c r="G762" t="s">
        <v>2079</v>
      </c>
      <c r="H762" t="s">
        <v>181</v>
      </c>
      <c r="I762" t="s">
        <v>169</v>
      </c>
      <c r="J762" t="s">
        <v>17</v>
      </c>
      <c r="K762" t="s">
        <v>17</v>
      </c>
      <c r="L762" t="s">
        <v>5</v>
      </c>
      <c r="M762" t="s">
        <v>17</v>
      </c>
      <c r="N762" t="s">
        <v>17</v>
      </c>
      <c r="O762" t="s">
        <v>1198</v>
      </c>
      <c r="P762" s="1">
        <v>0.35313657407407406</v>
      </c>
      <c r="Q762" t="s">
        <v>88</v>
      </c>
      <c r="R762" t="s">
        <v>31</v>
      </c>
      <c r="S762" t="s">
        <v>2080</v>
      </c>
      <c r="T762" t="s">
        <v>10</v>
      </c>
      <c r="U762" t="s">
        <v>11</v>
      </c>
      <c r="V762" t="s">
        <v>1</v>
      </c>
    </row>
    <row r="763" spans="1:22" x14ac:dyDescent="0.25">
      <c r="A763">
        <v>776</v>
      </c>
      <c r="B763">
        <v>22</v>
      </c>
      <c r="C763" t="str">
        <f>SUBSTITUTE(VLOOKUP(ups__2[[#This Row],[userID]],pengguna!A:B,2,TRUE),"-","")</f>
        <v>660919085999</v>
      </c>
      <c r="D763" t="s">
        <v>190</v>
      </c>
      <c r="E763" t="s">
        <v>1</v>
      </c>
      <c r="F763" t="s">
        <v>1</v>
      </c>
      <c r="G763" t="s">
        <v>2081</v>
      </c>
      <c r="H763" t="s">
        <v>66</v>
      </c>
      <c r="I763" t="s">
        <v>169</v>
      </c>
      <c r="J763" t="s">
        <v>5</v>
      </c>
      <c r="K763" t="s">
        <v>17</v>
      </c>
      <c r="L763" t="s">
        <v>17</v>
      </c>
      <c r="M763" t="s">
        <v>17</v>
      </c>
      <c r="N763" t="s">
        <v>17</v>
      </c>
      <c r="O763" t="s">
        <v>2082</v>
      </c>
      <c r="P763" s="1">
        <v>0.13939814814814816</v>
      </c>
      <c r="Q763" t="s">
        <v>2083</v>
      </c>
      <c r="R763" t="s">
        <v>31</v>
      </c>
      <c r="S763" t="s">
        <v>2084</v>
      </c>
      <c r="T763" t="s">
        <v>10</v>
      </c>
      <c r="U763" t="s">
        <v>11</v>
      </c>
      <c r="V763" t="s">
        <v>1</v>
      </c>
    </row>
    <row r="764" spans="1:22" x14ac:dyDescent="0.25">
      <c r="A764">
        <v>777</v>
      </c>
      <c r="B764">
        <v>295</v>
      </c>
      <c r="C764" t="str">
        <f>SUBSTITUTE(VLOOKUP(ups__2[[#This Row],[userID]],pengguna!A:B,2,TRUE),"-","")</f>
        <v>820419025092</v>
      </c>
      <c r="D764" t="s">
        <v>190</v>
      </c>
      <c r="E764" t="s">
        <v>1</v>
      </c>
      <c r="F764" t="s">
        <v>1</v>
      </c>
      <c r="G764" t="s">
        <v>2085</v>
      </c>
      <c r="H764" t="s">
        <v>181</v>
      </c>
      <c r="I764" t="s">
        <v>86</v>
      </c>
      <c r="J764" t="s">
        <v>5</v>
      </c>
      <c r="K764" t="s">
        <v>17</v>
      </c>
      <c r="L764" t="s">
        <v>17</v>
      </c>
      <c r="M764" t="s">
        <v>17</v>
      </c>
      <c r="N764" t="s">
        <v>17</v>
      </c>
      <c r="O764" t="s">
        <v>2086</v>
      </c>
      <c r="P764" s="1">
        <v>0.21203703703703702</v>
      </c>
      <c r="Q764" t="s">
        <v>2087</v>
      </c>
      <c r="R764" t="s">
        <v>31</v>
      </c>
      <c r="S764" t="s">
        <v>2088</v>
      </c>
      <c r="T764" t="s">
        <v>96</v>
      </c>
      <c r="U764" t="s">
        <v>11</v>
      </c>
      <c r="V764" t="s">
        <v>1</v>
      </c>
    </row>
    <row r="765" spans="1:22" x14ac:dyDescent="0.25">
      <c r="A765">
        <v>778</v>
      </c>
      <c r="B765">
        <v>435</v>
      </c>
      <c r="C765" t="str">
        <f>SUBSTITUTE(VLOOKUP(ups__2[[#This Row],[userID]],pengguna!A:B,2,TRUE),"-","")</f>
        <v>850731145176</v>
      </c>
      <c r="D765" t="s">
        <v>1464</v>
      </c>
      <c r="E765" t="s">
        <v>1</v>
      </c>
      <c r="F765" t="s">
        <v>1</v>
      </c>
      <c r="G765" t="s">
        <v>2089</v>
      </c>
      <c r="H765" t="s">
        <v>29</v>
      </c>
      <c r="I765" t="s">
        <v>86</v>
      </c>
      <c r="J765" t="s">
        <v>18</v>
      </c>
      <c r="K765" t="s">
        <v>18</v>
      </c>
      <c r="L765" t="s">
        <v>18</v>
      </c>
      <c r="M765" t="s">
        <v>1</v>
      </c>
      <c r="N765" t="s">
        <v>1</v>
      </c>
      <c r="O765" t="s">
        <v>2090</v>
      </c>
      <c r="P765" s="1">
        <v>0.17090277777777776</v>
      </c>
      <c r="Q765" t="s">
        <v>1744</v>
      </c>
      <c r="R765" t="s">
        <v>31</v>
      </c>
      <c r="S765" t="s">
        <v>2091</v>
      </c>
      <c r="T765" t="s">
        <v>22</v>
      </c>
      <c r="U765" t="s">
        <v>1</v>
      </c>
      <c r="V765" t="s">
        <v>1</v>
      </c>
    </row>
    <row r="766" spans="1:22" x14ac:dyDescent="0.25">
      <c r="A766">
        <v>779</v>
      </c>
      <c r="B766">
        <v>473</v>
      </c>
      <c r="C766" t="str">
        <f>SUBSTITUTE(VLOOKUP(ups__2[[#This Row],[userID]],pengguna!A:B,2,TRUE),"-","")</f>
        <v>870321035490</v>
      </c>
      <c r="D766" t="s">
        <v>1464</v>
      </c>
      <c r="E766" t="s">
        <v>1</v>
      </c>
      <c r="F766" t="s">
        <v>1</v>
      </c>
      <c r="G766" t="s">
        <v>671</v>
      </c>
      <c r="H766" t="s">
        <v>66</v>
      </c>
      <c r="I766" t="s">
        <v>174</v>
      </c>
      <c r="J766" t="s">
        <v>5</v>
      </c>
      <c r="K766" t="s">
        <v>18</v>
      </c>
      <c r="L766" t="s">
        <v>18</v>
      </c>
      <c r="M766" t="s">
        <v>1</v>
      </c>
      <c r="N766" t="s">
        <v>1</v>
      </c>
      <c r="O766" t="s">
        <v>2092</v>
      </c>
      <c r="P766" s="1">
        <v>0.11354166666666667</v>
      </c>
      <c r="Q766" t="s">
        <v>2009</v>
      </c>
      <c r="R766" t="s">
        <v>8</v>
      </c>
      <c r="S766" t="s">
        <v>2093</v>
      </c>
      <c r="T766" t="s">
        <v>333</v>
      </c>
      <c r="U766" t="s">
        <v>11</v>
      </c>
      <c r="V766" t="s">
        <v>1</v>
      </c>
    </row>
    <row r="767" spans="1:22" x14ac:dyDescent="0.25">
      <c r="A767">
        <v>780</v>
      </c>
      <c r="B767">
        <v>473</v>
      </c>
      <c r="C767" t="str">
        <f>SUBSTITUTE(VLOOKUP(ups__2[[#This Row],[userID]],pengguna!A:B,2,TRUE),"-","")</f>
        <v>870321035490</v>
      </c>
      <c r="D767" t="s">
        <v>2094</v>
      </c>
      <c r="E767" t="s">
        <v>1</v>
      </c>
      <c r="F767" t="s">
        <v>1</v>
      </c>
      <c r="G767" t="s">
        <v>917</v>
      </c>
      <c r="H767" t="s">
        <v>1</v>
      </c>
      <c r="I767" t="s">
        <v>174</v>
      </c>
      <c r="J767" t="s">
        <v>5</v>
      </c>
      <c r="K767" t="s">
        <v>5</v>
      </c>
      <c r="L767" t="s">
        <v>17</v>
      </c>
      <c r="M767" t="s">
        <v>17</v>
      </c>
      <c r="N767" t="s">
        <v>17</v>
      </c>
      <c r="O767" t="s">
        <v>1680</v>
      </c>
      <c r="P767" s="1">
        <v>0.37049768518518517</v>
      </c>
      <c r="Q767" t="s">
        <v>2094</v>
      </c>
      <c r="R767" t="s">
        <v>8</v>
      </c>
      <c r="S767" t="s">
        <v>2095</v>
      </c>
      <c r="T767" t="s">
        <v>90</v>
      </c>
      <c r="U767" t="s">
        <v>11</v>
      </c>
      <c r="V767" t="s">
        <v>1</v>
      </c>
    </row>
    <row r="768" spans="1:22" x14ac:dyDescent="0.25">
      <c r="A768">
        <v>781</v>
      </c>
      <c r="B768">
        <v>473</v>
      </c>
      <c r="C768" t="str">
        <f>SUBSTITUTE(VLOOKUP(ups__2[[#This Row],[userID]],pengguna!A:B,2,TRUE),"-","")</f>
        <v>870321035490</v>
      </c>
      <c r="D768" t="s">
        <v>2094</v>
      </c>
      <c r="E768" t="s">
        <v>1</v>
      </c>
      <c r="F768" t="s">
        <v>1</v>
      </c>
      <c r="G768" t="s">
        <v>917</v>
      </c>
      <c r="H768" t="s">
        <v>1</v>
      </c>
      <c r="I768" t="s">
        <v>174</v>
      </c>
      <c r="J768" t="s">
        <v>5</v>
      </c>
      <c r="K768" t="s">
        <v>5</v>
      </c>
      <c r="L768" t="s">
        <v>17</v>
      </c>
      <c r="M768" t="s">
        <v>17</v>
      </c>
      <c r="N768" t="s">
        <v>17</v>
      </c>
      <c r="O768" t="s">
        <v>1680</v>
      </c>
      <c r="P768" s="1">
        <v>0.37160879629629628</v>
      </c>
      <c r="Q768" t="s">
        <v>2094</v>
      </c>
      <c r="R768" t="s">
        <v>8</v>
      </c>
      <c r="S768" t="s">
        <v>2096</v>
      </c>
      <c r="T768" t="s">
        <v>90</v>
      </c>
      <c r="U768" t="s">
        <v>11</v>
      </c>
      <c r="V768" t="s">
        <v>1</v>
      </c>
    </row>
    <row r="769" spans="1:22" x14ac:dyDescent="0.25">
      <c r="A769">
        <v>782</v>
      </c>
      <c r="B769">
        <v>473</v>
      </c>
      <c r="C769" t="str">
        <f>SUBSTITUTE(VLOOKUP(ups__2[[#This Row],[userID]],pengguna!A:B,2,TRUE),"-","")</f>
        <v>870321035490</v>
      </c>
      <c r="D769" t="s">
        <v>2094</v>
      </c>
      <c r="E769" t="s">
        <v>1</v>
      </c>
      <c r="F769" t="s">
        <v>1</v>
      </c>
      <c r="G769" t="s">
        <v>917</v>
      </c>
      <c r="H769" t="s">
        <v>1</v>
      </c>
      <c r="I769" t="s">
        <v>174</v>
      </c>
      <c r="J769" t="s">
        <v>5</v>
      </c>
      <c r="K769" t="s">
        <v>17</v>
      </c>
      <c r="L769" t="s">
        <v>17</v>
      </c>
      <c r="M769" t="s">
        <v>17</v>
      </c>
      <c r="N769" t="s">
        <v>17</v>
      </c>
      <c r="O769" t="s">
        <v>1663</v>
      </c>
      <c r="P769" s="1">
        <v>0.37314814814814817</v>
      </c>
      <c r="Q769" t="s">
        <v>2094</v>
      </c>
      <c r="R769" t="s">
        <v>31</v>
      </c>
      <c r="S769" t="s">
        <v>2097</v>
      </c>
      <c r="T769" t="s">
        <v>90</v>
      </c>
      <c r="U769" t="s">
        <v>11</v>
      </c>
      <c r="V769" t="s">
        <v>1</v>
      </c>
    </row>
    <row r="770" spans="1:22" x14ac:dyDescent="0.25">
      <c r="A770">
        <v>783</v>
      </c>
      <c r="B770">
        <v>473</v>
      </c>
      <c r="C770" t="str">
        <f>SUBSTITUTE(VLOOKUP(ups__2[[#This Row],[userID]],pengguna!A:B,2,TRUE),"-","")</f>
        <v>870321035490</v>
      </c>
      <c r="D770" t="s">
        <v>2094</v>
      </c>
      <c r="E770" t="s">
        <v>1</v>
      </c>
      <c r="F770" t="s">
        <v>917</v>
      </c>
      <c r="G770" t="s">
        <v>917</v>
      </c>
      <c r="H770" t="s">
        <v>72</v>
      </c>
      <c r="I770" t="s">
        <v>174</v>
      </c>
      <c r="J770" t="s">
        <v>5</v>
      </c>
      <c r="K770" t="s">
        <v>5</v>
      </c>
      <c r="L770" t="s">
        <v>17</v>
      </c>
      <c r="M770" t="s">
        <v>17</v>
      </c>
      <c r="N770" t="s">
        <v>17</v>
      </c>
      <c r="O770" t="s">
        <v>2098</v>
      </c>
      <c r="P770" s="1">
        <v>0.24884259259259259</v>
      </c>
      <c r="Q770" t="s">
        <v>459</v>
      </c>
      <c r="R770" t="s">
        <v>31</v>
      </c>
      <c r="S770" t="s">
        <v>2099</v>
      </c>
      <c r="T770" t="s">
        <v>90</v>
      </c>
      <c r="U770" t="s">
        <v>11</v>
      </c>
      <c r="V770" t="s">
        <v>1</v>
      </c>
    </row>
    <row r="771" spans="1:22" x14ac:dyDescent="0.25">
      <c r="A771">
        <v>784</v>
      </c>
      <c r="B771">
        <v>473</v>
      </c>
      <c r="C771" t="str">
        <f>SUBSTITUTE(VLOOKUP(ups__2[[#This Row],[userID]],pengguna!A:B,2,TRUE),"-","")</f>
        <v>870321035490</v>
      </c>
      <c r="D771" t="s">
        <v>2094</v>
      </c>
      <c r="E771" t="s">
        <v>1</v>
      </c>
      <c r="F771" t="s">
        <v>1</v>
      </c>
      <c r="G771" t="s">
        <v>917</v>
      </c>
      <c r="H771" t="s">
        <v>72</v>
      </c>
      <c r="I771" t="s">
        <v>174</v>
      </c>
      <c r="J771" t="s">
        <v>5</v>
      </c>
      <c r="K771" t="s">
        <v>5</v>
      </c>
      <c r="L771" t="s">
        <v>17</v>
      </c>
      <c r="M771" t="s">
        <v>17</v>
      </c>
      <c r="N771" t="s">
        <v>17</v>
      </c>
      <c r="O771" t="s">
        <v>1680</v>
      </c>
      <c r="P771" s="1">
        <v>0.37578703703703703</v>
      </c>
      <c r="Q771" t="s">
        <v>1373</v>
      </c>
      <c r="R771" t="s">
        <v>8</v>
      </c>
      <c r="S771" t="s">
        <v>2100</v>
      </c>
      <c r="T771" t="s">
        <v>90</v>
      </c>
      <c r="U771" t="s">
        <v>11</v>
      </c>
      <c r="V771" t="s">
        <v>1</v>
      </c>
    </row>
    <row r="772" spans="1:22" x14ac:dyDescent="0.25">
      <c r="A772">
        <v>785</v>
      </c>
      <c r="B772">
        <v>473</v>
      </c>
      <c r="C772" t="str">
        <f>SUBSTITUTE(VLOOKUP(ups__2[[#This Row],[userID]],pengguna!A:B,2,TRUE),"-","")</f>
        <v>870321035490</v>
      </c>
      <c r="D772" t="s">
        <v>2094</v>
      </c>
      <c r="E772" t="s">
        <v>1</v>
      </c>
      <c r="F772" t="s">
        <v>1</v>
      </c>
      <c r="G772" t="s">
        <v>917</v>
      </c>
      <c r="H772" t="s">
        <v>1</v>
      </c>
      <c r="I772" t="s">
        <v>174</v>
      </c>
      <c r="J772" t="s">
        <v>5</v>
      </c>
      <c r="K772" t="s">
        <v>17</v>
      </c>
      <c r="L772" t="s">
        <v>17</v>
      </c>
      <c r="M772" t="s">
        <v>17</v>
      </c>
      <c r="N772" t="s">
        <v>17</v>
      </c>
      <c r="O772" t="s">
        <v>1663</v>
      </c>
      <c r="P772" s="1">
        <v>0.37650462962962961</v>
      </c>
      <c r="Q772" t="s">
        <v>1373</v>
      </c>
      <c r="R772" t="s">
        <v>31</v>
      </c>
      <c r="S772" t="s">
        <v>2101</v>
      </c>
      <c r="T772" t="s">
        <v>90</v>
      </c>
      <c r="U772" t="s">
        <v>11</v>
      </c>
      <c r="V772" t="s">
        <v>1</v>
      </c>
    </row>
    <row r="773" spans="1:22" x14ac:dyDescent="0.25">
      <c r="A773">
        <v>786</v>
      </c>
      <c r="B773">
        <v>473</v>
      </c>
      <c r="C773" t="str">
        <f>SUBSTITUTE(VLOOKUP(ups__2[[#This Row],[userID]],pengguna!A:B,2,TRUE),"-","")</f>
        <v>870321035490</v>
      </c>
      <c r="D773" t="s">
        <v>2094</v>
      </c>
      <c r="E773" t="s">
        <v>1</v>
      </c>
      <c r="F773" t="s">
        <v>1</v>
      </c>
      <c r="G773" t="s">
        <v>917</v>
      </c>
      <c r="H773" t="s">
        <v>1</v>
      </c>
      <c r="I773" t="s">
        <v>174</v>
      </c>
      <c r="J773" t="s">
        <v>5</v>
      </c>
      <c r="K773" t="s">
        <v>17</v>
      </c>
      <c r="L773" t="s">
        <v>17</v>
      </c>
      <c r="M773" t="s">
        <v>17</v>
      </c>
      <c r="N773" t="s">
        <v>17</v>
      </c>
      <c r="O773" t="s">
        <v>914</v>
      </c>
      <c r="P773" s="1">
        <v>0.37700231481481483</v>
      </c>
      <c r="Q773" t="s">
        <v>1373</v>
      </c>
      <c r="R773" t="s">
        <v>8</v>
      </c>
      <c r="S773" t="s">
        <v>2102</v>
      </c>
      <c r="T773" t="s">
        <v>90</v>
      </c>
      <c r="U773" t="s">
        <v>11</v>
      </c>
      <c r="V773" t="s">
        <v>1</v>
      </c>
    </row>
    <row r="774" spans="1:22" x14ac:dyDescent="0.25">
      <c r="A774">
        <v>787</v>
      </c>
      <c r="B774">
        <v>473</v>
      </c>
      <c r="C774" t="str">
        <f>SUBSTITUTE(VLOOKUP(ups__2[[#This Row],[userID]],pengguna!A:B,2,TRUE),"-","")</f>
        <v>870321035490</v>
      </c>
      <c r="D774" t="s">
        <v>2094</v>
      </c>
      <c r="E774" t="s">
        <v>1</v>
      </c>
      <c r="F774" t="s">
        <v>1</v>
      </c>
      <c r="G774" t="s">
        <v>917</v>
      </c>
      <c r="H774" t="s">
        <v>1</v>
      </c>
      <c r="I774" t="s">
        <v>174</v>
      </c>
      <c r="J774" t="s">
        <v>5</v>
      </c>
      <c r="K774" t="s">
        <v>17</v>
      </c>
      <c r="L774" t="s">
        <v>17</v>
      </c>
      <c r="M774" t="s">
        <v>17</v>
      </c>
      <c r="N774" t="s">
        <v>17</v>
      </c>
      <c r="O774" t="s">
        <v>914</v>
      </c>
      <c r="P774" s="1">
        <v>0.37865740740740739</v>
      </c>
      <c r="Q774" t="s">
        <v>1373</v>
      </c>
      <c r="R774" t="s">
        <v>31</v>
      </c>
      <c r="S774" t="s">
        <v>2103</v>
      </c>
      <c r="T774" t="s">
        <v>90</v>
      </c>
      <c r="U774" t="s">
        <v>11</v>
      </c>
      <c r="V774" t="s">
        <v>1</v>
      </c>
    </row>
    <row r="775" spans="1:22" x14ac:dyDescent="0.25">
      <c r="A775">
        <v>788</v>
      </c>
      <c r="B775">
        <v>473</v>
      </c>
      <c r="C775" t="str">
        <f>SUBSTITUTE(VLOOKUP(ups__2[[#This Row],[userID]],pengguna!A:B,2,TRUE),"-","")</f>
        <v>870321035490</v>
      </c>
      <c r="D775" t="s">
        <v>2094</v>
      </c>
      <c r="E775" t="s">
        <v>1</v>
      </c>
      <c r="F775" t="s">
        <v>1</v>
      </c>
      <c r="G775" t="s">
        <v>917</v>
      </c>
      <c r="H775" t="s">
        <v>1</v>
      </c>
      <c r="I775" t="s">
        <v>174</v>
      </c>
      <c r="J775" t="s">
        <v>5</v>
      </c>
      <c r="K775" t="s">
        <v>5</v>
      </c>
      <c r="L775" t="s">
        <v>17</v>
      </c>
      <c r="M775" t="s">
        <v>17</v>
      </c>
      <c r="N775" t="s">
        <v>17</v>
      </c>
      <c r="O775" t="s">
        <v>1680</v>
      </c>
      <c r="P775" s="1">
        <v>8.8437500000000002E-2</v>
      </c>
      <c r="Q775" t="s">
        <v>2094</v>
      </c>
      <c r="R775" t="s">
        <v>8</v>
      </c>
      <c r="S775" t="s">
        <v>2104</v>
      </c>
      <c r="T775" t="s">
        <v>90</v>
      </c>
      <c r="U775" t="s">
        <v>11</v>
      </c>
      <c r="V775" t="s">
        <v>1</v>
      </c>
    </row>
    <row r="776" spans="1:22" x14ac:dyDescent="0.25">
      <c r="A776">
        <v>789</v>
      </c>
      <c r="B776">
        <v>473</v>
      </c>
      <c r="C776" t="str">
        <f>SUBSTITUTE(VLOOKUP(ups__2[[#This Row],[userID]],pengguna!A:B,2,TRUE),"-","")</f>
        <v>870321035490</v>
      </c>
      <c r="D776" t="s">
        <v>2094</v>
      </c>
      <c r="E776" t="s">
        <v>1</v>
      </c>
      <c r="F776" t="s">
        <v>1</v>
      </c>
      <c r="G776" t="s">
        <v>917</v>
      </c>
      <c r="H776" t="s">
        <v>1</v>
      </c>
      <c r="I776" t="s">
        <v>174</v>
      </c>
      <c r="J776" t="s">
        <v>5</v>
      </c>
      <c r="K776" t="s">
        <v>17</v>
      </c>
      <c r="L776" t="s">
        <v>17</v>
      </c>
      <c r="M776" t="s">
        <v>17</v>
      </c>
      <c r="N776" t="s">
        <v>17</v>
      </c>
      <c r="O776" t="s">
        <v>914</v>
      </c>
      <c r="P776" s="1">
        <v>0.38100694444444444</v>
      </c>
      <c r="Q776" t="s">
        <v>1373</v>
      </c>
      <c r="R776" t="s">
        <v>31</v>
      </c>
      <c r="S776" t="s">
        <v>2105</v>
      </c>
      <c r="T776" t="s">
        <v>90</v>
      </c>
      <c r="U776" t="s">
        <v>11</v>
      </c>
      <c r="V776" t="s">
        <v>1</v>
      </c>
    </row>
    <row r="777" spans="1:22" x14ac:dyDescent="0.25">
      <c r="A777">
        <v>790</v>
      </c>
      <c r="B777">
        <v>473</v>
      </c>
      <c r="C777" t="str">
        <f>SUBSTITUTE(VLOOKUP(ups__2[[#This Row],[userID]],pengguna!A:B,2,TRUE),"-","")</f>
        <v>870321035490</v>
      </c>
      <c r="D777" t="s">
        <v>2094</v>
      </c>
      <c r="E777" t="s">
        <v>1</v>
      </c>
      <c r="F777" t="s">
        <v>1</v>
      </c>
      <c r="G777" t="s">
        <v>917</v>
      </c>
      <c r="H777" t="s">
        <v>1</v>
      </c>
      <c r="I777" t="s">
        <v>174</v>
      </c>
      <c r="J777" t="s">
        <v>5</v>
      </c>
      <c r="K777" t="s">
        <v>5</v>
      </c>
      <c r="L777" t="s">
        <v>17</v>
      </c>
      <c r="M777" t="s">
        <v>17</v>
      </c>
      <c r="N777" t="s">
        <v>17</v>
      </c>
      <c r="O777" t="s">
        <v>1680</v>
      </c>
      <c r="P777" s="1">
        <v>0.38168981481481479</v>
      </c>
      <c r="Q777" t="s">
        <v>2094</v>
      </c>
      <c r="R777" t="s">
        <v>8</v>
      </c>
      <c r="S777" t="s">
        <v>2106</v>
      </c>
      <c r="T777" t="s">
        <v>90</v>
      </c>
      <c r="U777" t="s">
        <v>11</v>
      </c>
      <c r="V777" t="s">
        <v>1</v>
      </c>
    </row>
    <row r="778" spans="1:22" x14ac:dyDescent="0.25">
      <c r="A778">
        <v>791</v>
      </c>
      <c r="B778">
        <v>473</v>
      </c>
      <c r="C778" t="str">
        <f>SUBSTITUTE(VLOOKUP(ups__2[[#This Row],[userID]],pengguna!A:B,2,TRUE),"-","")</f>
        <v>870321035490</v>
      </c>
      <c r="D778" t="s">
        <v>2094</v>
      </c>
      <c r="E778" t="s">
        <v>1</v>
      </c>
      <c r="F778" t="s">
        <v>1</v>
      </c>
      <c r="G778" t="s">
        <v>917</v>
      </c>
      <c r="H778" t="s">
        <v>1</v>
      </c>
      <c r="I778" t="s">
        <v>174</v>
      </c>
      <c r="J778" t="s">
        <v>5</v>
      </c>
      <c r="K778" t="s">
        <v>5</v>
      </c>
      <c r="L778" t="s">
        <v>17</v>
      </c>
      <c r="M778" t="s">
        <v>17</v>
      </c>
      <c r="N778" t="s">
        <v>17</v>
      </c>
      <c r="O778" t="s">
        <v>1680</v>
      </c>
      <c r="P778" s="1">
        <v>0.3822800925925926</v>
      </c>
      <c r="Q778" t="s">
        <v>2094</v>
      </c>
      <c r="R778" t="s">
        <v>8</v>
      </c>
      <c r="S778" t="s">
        <v>2107</v>
      </c>
      <c r="T778" t="s">
        <v>90</v>
      </c>
      <c r="U778" t="s">
        <v>11</v>
      </c>
      <c r="V778" t="s">
        <v>1</v>
      </c>
    </row>
    <row r="779" spans="1:22" x14ac:dyDescent="0.25">
      <c r="A779">
        <v>792</v>
      </c>
      <c r="B779">
        <v>473</v>
      </c>
      <c r="C779" t="str">
        <f>SUBSTITUTE(VLOOKUP(ups__2[[#This Row],[userID]],pengguna!A:B,2,TRUE),"-","")</f>
        <v>870321035490</v>
      </c>
      <c r="D779" t="s">
        <v>2094</v>
      </c>
      <c r="E779" t="s">
        <v>1</v>
      </c>
      <c r="F779" t="s">
        <v>1</v>
      </c>
      <c r="G779" t="s">
        <v>917</v>
      </c>
      <c r="H779" t="s">
        <v>1</v>
      </c>
      <c r="I779" t="s">
        <v>174</v>
      </c>
      <c r="J779" t="s">
        <v>5</v>
      </c>
      <c r="K779" t="s">
        <v>17</v>
      </c>
      <c r="L779" t="s">
        <v>17</v>
      </c>
      <c r="M779" t="s">
        <v>17</v>
      </c>
      <c r="N779" t="s">
        <v>17</v>
      </c>
      <c r="O779" t="s">
        <v>914</v>
      </c>
      <c r="P779" s="1">
        <v>0.38305555555555554</v>
      </c>
      <c r="Q779" t="s">
        <v>2094</v>
      </c>
      <c r="R779" t="s">
        <v>31</v>
      </c>
      <c r="S779" t="s">
        <v>2108</v>
      </c>
      <c r="T779" t="s">
        <v>90</v>
      </c>
      <c r="U779" t="s">
        <v>11</v>
      </c>
      <c r="V779" t="s">
        <v>1</v>
      </c>
    </row>
    <row r="780" spans="1:22" x14ac:dyDescent="0.25">
      <c r="A780">
        <v>793</v>
      </c>
      <c r="B780">
        <v>473</v>
      </c>
      <c r="C780" t="str">
        <f>SUBSTITUTE(VLOOKUP(ups__2[[#This Row],[userID]],pengguna!A:B,2,TRUE),"-","")</f>
        <v>870321035490</v>
      </c>
      <c r="D780" t="s">
        <v>2094</v>
      </c>
      <c r="E780" t="s">
        <v>1</v>
      </c>
      <c r="F780" t="s">
        <v>1</v>
      </c>
      <c r="G780" t="s">
        <v>917</v>
      </c>
      <c r="H780" t="s">
        <v>1</v>
      </c>
      <c r="I780" t="s">
        <v>174</v>
      </c>
      <c r="J780" t="s">
        <v>5</v>
      </c>
      <c r="K780" t="s">
        <v>17</v>
      </c>
      <c r="L780" t="s">
        <v>17</v>
      </c>
      <c r="M780" t="s">
        <v>17</v>
      </c>
      <c r="N780" t="s">
        <v>17</v>
      </c>
      <c r="O780" t="s">
        <v>914</v>
      </c>
      <c r="P780" s="1">
        <v>0.38440972222222225</v>
      </c>
      <c r="Q780" t="s">
        <v>1373</v>
      </c>
      <c r="R780" t="s">
        <v>8</v>
      </c>
      <c r="S780" t="s">
        <v>2109</v>
      </c>
      <c r="T780" t="s">
        <v>90</v>
      </c>
      <c r="U780" t="s">
        <v>11</v>
      </c>
      <c r="V780" t="s">
        <v>1</v>
      </c>
    </row>
    <row r="781" spans="1:22" x14ac:dyDescent="0.25">
      <c r="A781">
        <v>794</v>
      </c>
      <c r="B781">
        <v>473</v>
      </c>
      <c r="C781" t="str">
        <f>SUBSTITUTE(VLOOKUP(ups__2[[#This Row],[userID]],pengguna!A:B,2,TRUE),"-","")</f>
        <v>870321035490</v>
      </c>
      <c r="D781" t="s">
        <v>2094</v>
      </c>
      <c r="E781" t="s">
        <v>1</v>
      </c>
      <c r="F781" t="s">
        <v>1</v>
      </c>
      <c r="G781" t="s">
        <v>1</v>
      </c>
      <c r="H781" t="s">
        <v>1</v>
      </c>
      <c r="I781" t="s">
        <v>174</v>
      </c>
      <c r="J781" t="s">
        <v>5</v>
      </c>
      <c r="K781" t="s">
        <v>5</v>
      </c>
      <c r="L781" t="s">
        <v>17</v>
      </c>
      <c r="M781" t="s">
        <v>17</v>
      </c>
      <c r="N781" t="s">
        <v>17</v>
      </c>
      <c r="O781" t="s">
        <v>914</v>
      </c>
      <c r="P781" s="1">
        <v>0.38755787037037037</v>
      </c>
      <c r="Q781" t="s">
        <v>459</v>
      </c>
      <c r="R781" t="s">
        <v>31</v>
      </c>
      <c r="S781" t="s">
        <v>2110</v>
      </c>
      <c r="T781" t="s">
        <v>44</v>
      </c>
      <c r="U781" t="s">
        <v>11</v>
      </c>
      <c r="V781" t="s">
        <v>1</v>
      </c>
    </row>
    <row r="782" spans="1:22" x14ac:dyDescent="0.25">
      <c r="A782">
        <v>795</v>
      </c>
      <c r="B782">
        <v>473</v>
      </c>
      <c r="C782" t="str">
        <f>SUBSTITUTE(VLOOKUP(ups__2[[#This Row],[userID]],pengguna!A:B,2,TRUE),"-","")</f>
        <v>870321035490</v>
      </c>
      <c r="D782" t="s">
        <v>2094</v>
      </c>
      <c r="E782" t="s">
        <v>1</v>
      </c>
      <c r="F782" t="s">
        <v>1</v>
      </c>
      <c r="G782" t="s">
        <v>917</v>
      </c>
      <c r="H782" t="s">
        <v>1</v>
      </c>
      <c r="I782" t="s">
        <v>174</v>
      </c>
      <c r="J782" t="s">
        <v>5</v>
      </c>
      <c r="K782" t="s">
        <v>5</v>
      </c>
      <c r="L782" t="s">
        <v>17</v>
      </c>
      <c r="M782" t="s">
        <v>17</v>
      </c>
      <c r="N782" t="s">
        <v>17</v>
      </c>
      <c r="O782" t="s">
        <v>1680</v>
      </c>
      <c r="P782" s="1">
        <v>0.41318287037037038</v>
      </c>
      <c r="Q782" t="s">
        <v>2094</v>
      </c>
      <c r="R782" t="s">
        <v>8</v>
      </c>
      <c r="S782" t="s">
        <v>2111</v>
      </c>
      <c r="T782" t="s">
        <v>90</v>
      </c>
      <c r="U782" t="s">
        <v>11</v>
      </c>
      <c r="V782" t="s">
        <v>1</v>
      </c>
    </row>
    <row r="783" spans="1:22" x14ac:dyDescent="0.25">
      <c r="A783">
        <v>796</v>
      </c>
      <c r="B783">
        <v>473</v>
      </c>
      <c r="C783" t="str">
        <f>SUBSTITUTE(VLOOKUP(ups__2[[#This Row],[userID]],pengguna!A:B,2,TRUE),"-","")</f>
        <v>870321035490</v>
      </c>
      <c r="D783" t="s">
        <v>2094</v>
      </c>
      <c r="E783" t="s">
        <v>1</v>
      </c>
      <c r="F783" t="s">
        <v>1</v>
      </c>
      <c r="G783" t="s">
        <v>917</v>
      </c>
      <c r="H783" t="s">
        <v>1</v>
      </c>
      <c r="I783" t="s">
        <v>174</v>
      </c>
      <c r="J783" t="s">
        <v>5</v>
      </c>
      <c r="K783" t="s">
        <v>17</v>
      </c>
      <c r="L783" t="s">
        <v>17</v>
      </c>
      <c r="M783" t="s">
        <v>17</v>
      </c>
      <c r="N783" t="s">
        <v>17</v>
      </c>
      <c r="O783" t="s">
        <v>914</v>
      </c>
      <c r="P783" s="1">
        <v>4.8113425925925928E-2</v>
      </c>
      <c r="Q783" t="s">
        <v>1373</v>
      </c>
      <c r="R783" t="s">
        <v>31</v>
      </c>
      <c r="S783" t="s">
        <v>2112</v>
      </c>
      <c r="T783" t="s">
        <v>90</v>
      </c>
      <c r="U783" t="s">
        <v>11</v>
      </c>
      <c r="V783" t="s">
        <v>1</v>
      </c>
    </row>
    <row r="784" spans="1:22" x14ac:dyDescent="0.25">
      <c r="A784">
        <v>797</v>
      </c>
      <c r="B784">
        <v>473</v>
      </c>
      <c r="C784" t="str">
        <f>SUBSTITUTE(VLOOKUP(ups__2[[#This Row],[userID]],pengguna!A:B,2,TRUE),"-","")</f>
        <v>870321035490</v>
      </c>
      <c r="D784" t="s">
        <v>2094</v>
      </c>
      <c r="E784" t="s">
        <v>1</v>
      </c>
      <c r="F784" t="s">
        <v>1</v>
      </c>
      <c r="G784" t="s">
        <v>917</v>
      </c>
      <c r="H784" t="s">
        <v>72</v>
      </c>
      <c r="I784" t="s">
        <v>174</v>
      </c>
      <c r="J784" t="s">
        <v>240</v>
      </c>
      <c r="K784" t="s">
        <v>5</v>
      </c>
      <c r="L784" t="s">
        <v>17</v>
      </c>
      <c r="M784" t="s">
        <v>17</v>
      </c>
      <c r="N784" t="s">
        <v>17</v>
      </c>
      <c r="O784" t="s">
        <v>1680</v>
      </c>
      <c r="P784" s="1">
        <v>0.4264236111111111</v>
      </c>
      <c r="Q784" t="s">
        <v>1373</v>
      </c>
      <c r="R784" t="s">
        <v>31</v>
      </c>
      <c r="S784" t="s">
        <v>2113</v>
      </c>
      <c r="T784" t="s">
        <v>90</v>
      </c>
      <c r="U784" t="s">
        <v>11</v>
      </c>
      <c r="V784" t="s">
        <v>1</v>
      </c>
    </row>
    <row r="785" spans="1:22" x14ac:dyDescent="0.25">
      <c r="A785">
        <v>798</v>
      </c>
      <c r="B785">
        <v>473</v>
      </c>
      <c r="C785" t="str">
        <f>SUBSTITUTE(VLOOKUP(ups__2[[#This Row],[userID]],pengguna!A:B,2,TRUE),"-","")</f>
        <v>870321035490</v>
      </c>
      <c r="D785" t="s">
        <v>2094</v>
      </c>
      <c r="E785" t="s">
        <v>1</v>
      </c>
      <c r="F785" t="s">
        <v>1</v>
      </c>
      <c r="G785" t="s">
        <v>917</v>
      </c>
      <c r="H785" t="s">
        <v>1</v>
      </c>
      <c r="I785" t="s">
        <v>174</v>
      </c>
      <c r="J785" t="s">
        <v>5</v>
      </c>
      <c r="K785" t="s">
        <v>17</v>
      </c>
      <c r="L785" t="s">
        <v>17</v>
      </c>
      <c r="M785" t="s">
        <v>17</v>
      </c>
      <c r="N785" t="s">
        <v>17</v>
      </c>
      <c r="O785" t="s">
        <v>914</v>
      </c>
      <c r="P785" s="1">
        <v>0.11090277777777778</v>
      </c>
      <c r="Q785" t="s">
        <v>1373</v>
      </c>
      <c r="R785" t="s">
        <v>31</v>
      </c>
      <c r="S785" t="s">
        <v>2114</v>
      </c>
      <c r="T785" t="s">
        <v>90</v>
      </c>
      <c r="U785" t="s">
        <v>11</v>
      </c>
      <c r="V785" t="s">
        <v>1</v>
      </c>
    </row>
    <row r="786" spans="1:22" x14ac:dyDescent="0.25">
      <c r="A786">
        <v>799</v>
      </c>
      <c r="B786">
        <v>473</v>
      </c>
      <c r="C786" t="str">
        <f>SUBSTITUTE(VLOOKUP(ups__2[[#This Row],[userID]],pengguna!A:B,2,TRUE),"-","")</f>
        <v>870321035490</v>
      </c>
      <c r="D786" t="s">
        <v>2094</v>
      </c>
      <c r="E786" t="s">
        <v>1</v>
      </c>
      <c r="F786" t="s">
        <v>1</v>
      </c>
      <c r="G786" t="s">
        <v>1</v>
      </c>
      <c r="H786" t="s">
        <v>1</v>
      </c>
      <c r="I786" t="s">
        <v>174</v>
      </c>
      <c r="J786" t="s">
        <v>5</v>
      </c>
      <c r="K786" t="s">
        <v>5</v>
      </c>
      <c r="L786" t="s">
        <v>17</v>
      </c>
      <c r="M786" t="s">
        <v>17</v>
      </c>
      <c r="N786" t="s">
        <v>17</v>
      </c>
      <c r="O786" t="s">
        <v>1861</v>
      </c>
      <c r="P786" s="1">
        <v>0.114375</v>
      </c>
      <c r="Q786" t="s">
        <v>1373</v>
      </c>
      <c r="R786" t="s">
        <v>31</v>
      </c>
      <c r="S786" t="s">
        <v>2115</v>
      </c>
      <c r="T786" t="s">
        <v>44</v>
      </c>
      <c r="U786" t="s">
        <v>11</v>
      </c>
      <c r="V786" t="s">
        <v>1</v>
      </c>
    </row>
    <row r="787" spans="1:22" x14ac:dyDescent="0.25">
      <c r="A787">
        <v>800</v>
      </c>
      <c r="B787">
        <v>450</v>
      </c>
      <c r="C787" t="str">
        <f>SUBSTITUTE(VLOOKUP(ups__2[[#This Row],[userID]],pengguna!A:B,2,TRUE),"-","")</f>
        <v>860127065056</v>
      </c>
      <c r="D787" t="s">
        <v>1173</v>
      </c>
      <c r="E787" t="s">
        <v>1</v>
      </c>
      <c r="F787" t="s">
        <v>1</v>
      </c>
      <c r="G787" t="s">
        <v>1113</v>
      </c>
      <c r="H787" t="s">
        <v>1</v>
      </c>
      <c r="I787" t="s">
        <v>174</v>
      </c>
      <c r="J787" t="s">
        <v>5</v>
      </c>
      <c r="K787" t="s">
        <v>5</v>
      </c>
      <c r="L787" t="s">
        <v>17</v>
      </c>
      <c r="M787" t="s">
        <v>17</v>
      </c>
      <c r="N787" t="s">
        <v>17</v>
      </c>
      <c r="O787" t="s">
        <v>1372</v>
      </c>
      <c r="P787" s="1">
        <v>0.43888888888888888</v>
      </c>
      <c r="Q787" t="s">
        <v>1373</v>
      </c>
      <c r="R787" t="s">
        <v>31</v>
      </c>
      <c r="S787" t="s">
        <v>2116</v>
      </c>
      <c r="T787" t="s">
        <v>198</v>
      </c>
      <c r="U787" t="s">
        <v>11</v>
      </c>
      <c r="V787" t="s">
        <v>1</v>
      </c>
    </row>
    <row r="788" spans="1:22" x14ac:dyDescent="0.25">
      <c r="A788">
        <v>801</v>
      </c>
      <c r="B788">
        <v>473</v>
      </c>
      <c r="C788" t="str">
        <f>SUBSTITUTE(VLOOKUP(ups__2[[#This Row],[userID]],pengguna!A:B,2,TRUE),"-","")</f>
        <v>870321035490</v>
      </c>
      <c r="D788" t="s">
        <v>1173</v>
      </c>
      <c r="E788" t="s">
        <v>1</v>
      </c>
      <c r="F788" t="s">
        <v>1</v>
      </c>
      <c r="G788" t="s">
        <v>917</v>
      </c>
      <c r="H788" t="s">
        <v>1</v>
      </c>
      <c r="I788" t="s">
        <v>174</v>
      </c>
      <c r="J788" t="s">
        <v>5</v>
      </c>
      <c r="K788" t="s">
        <v>17</v>
      </c>
      <c r="L788" t="s">
        <v>17</v>
      </c>
      <c r="M788" t="s">
        <v>17</v>
      </c>
      <c r="N788" t="s">
        <v>17</v>
      </c>
      <c r="O788" t="s">
        <v>914</v>
      </c>
      <c r="P788" s="1">
        <v>0.17224537037037038</v>
      </c>
      <c r="Q788" t="s">
        <v>1373</v>
      </c>
      <c r="R788" t="s">
        <v>31</v>
      </c>
      <c r="S788" t="s">
        <v>2117</v>
      </c>
      <c r="T788" t="s">
        <v>90</v>
      </c>
      <c r="U788" t="s">
        <v>11</v>
      </c>
      <c r="V788" t="s">
        <v>1</v>
      </c>
    </row>
    <row r="789" spans="1:22" x14ac:dyDescent="0.25">
      <c r="A789">
        <v>802</v>
      </c>
      <c r="B789">
        <v>666</v>
      </c>
      <c r="C789" t="str">
        <f>SUBSTITUTE(VLOOKUP(ups__2[[#This Row],[userID]],pengguna!A:B,2,TRUE),"-","")</f>
        <v>830302026218</v>
      </c>
      <c r="D789" t="s">
        <v>2118</v>
      </c>
      <c r="E789" t="s">
        <v>1</v>
      </c>
      <c r="F789" t="s">
        <v>2119</v>
      </c>
      <c r="G789" t="s">
        <v>2119</v>
      </c>
      <c r="H789" t="s">
        <v>1</v>
      </c>
      <c r="I789" t="s">
        <v>174</v>
      </c>
      <c r="J789" t="s">
        <v>5</v>
      </c>
      <c r="K789" t="s">
        <v>17</v>
      </c>
      <c r="L789" t="s">
        <v>17</v>
      </c>
      <c r="M789" t="s">
        <v>17</v>
      </c>
      <c r="N789" t="s">
        <v>17</v>
      </c>
      <c r="O789" t="s">
        <v>2120</v>
      </c>
      <c r="P789" s="1">
        <v>0.38079861111111113</v>
      </c>
      <c r="Q789" t="s">
        <v>2118</v>
      </c>
      <c r="R789" t="s">
        <v>8</v>
      </c>
      <c r="S789" t="s">
        <v>2121</v>
      </c>
      <c r="T789" t="s">
        <v>58</v>
      </c>
      <c r="U789" t="s">
        <v>11</v>
      </c>
      <c r="V789" t="s">
        <v>12</v>
      </c>
    </row>
    <row r="790" spans="1:22" x14ac:dyDescent="0.25">
      <c r="A790">
        <v>803</v>
      </c>
      <c r="B790">
        <v>473</v>
      </c>
      <c r="C790" t="str">
        <f>SUBSTITUTE(VLOOKUP(ups__2[[#This Row],[userID]],pengguna!A:B,2,TRUE),"-","")</f>
        <v>870321035490</v>
      </c>
      <c r="D790" t="s">
        <v>2118</v>
      </c>
      <c r="E790" t="s">
        <v>1</v>
      </c>
      <c r="F790" t="s">
        <v>1</v>
      </c>
      <c r="G790" t="s">
        <v>671</v>
      </c>
      <c r="H790" t="s">
        <v>66</v>
      </c>
      <c r="I790" t="s">
        <v>174</v>
      </c>
      <c r="J790" t="s">
        <v>5</v>
      </c>
      <c r="K790" t="s">
        <v>17</v>
      </c>
      <c r="L790" t="s">
        <v>17</v>
      </c>
      <c r="M790" t="s">
        <v>17</v>
      </c>
      <c r="N790" t="s">
        <v>17</v>
      </c>
      <c r="O790" t="s">
        <v>2122</v>
      </c>
      <c r="P790" s="1">
        <v>0.46265046296296297</v>
      </c>
      <c r="Q790" t="s">
        <v>1373</v>
      </c>
      <c r="R790" t="s">
        <v>31</v>
      </c>
      <c r="S790" t="s">
        <v>2123</v>
      </c>
      <c r="T790" t="s">
        <v>333</v>
      </c>
      <c r="U790" t="s">
        <v>11</v>
      </c>
      <c r="V790" t="s">
        <v>1</v>
      </c>
    </row>
    <row r="791" spans="1:22" x14ac:dyDescent="0.25">
      <c r="A791">
        <v>804</v>
      </c>
      <c r="B791">
        <v>239</v>
      </c>
      <c r="C791" t="str">
        <f>SUBSTITUTE(VLOOKUP(ups__2[[#This Row],[userID]],pengguna!A:B,2,TRUE),"-","")</f>
        <v>761015085075</v>
      </c>
      <c r="D791" t="s">
        <v>2118</v>
      </c>
      <c r="E791" t="s">
        <v>1</v>
      </c>
      <c r="F791" t="s">
        <v>1</v>
      </c>
      <c r="G791" t="s">
        <v>2124</v>
      </c>
      <c r="H791" t="s">
        <v>1</v>
      </c>
      <c r="I791" t="s">
        <v>169</v>
      </c>
      <c r="J791" t="s">
        <v>5</v>
      </c>
      <c r="K791" t="s">
        <v>17</v>
      </c>
      <c r="L791" t="s">
        <v>17</v>
      </c>
      <c r="M791" t="s">
        <v>17</v>
      </c>
      <c r="N791" t="s">
        <v>17</v>
      </c>
      <c r="O791" t="s">
        <v>2125</v>
      </c>
      <c r="P791" s="1">
        <v>0.47096064814814814</v>
      </c>
      <c r="Q791" t="s">
        <v>2118</v>
      </c>
      <c r="R791" t="s">
        <v>31</v>
      </c>
      <c r="S791" t="s">
        <v>2126</v>
      </c>
      <c r="T791" t="s">
        <v>96</v>
      </c>
      <c r="U791" t="s">
        <v>11</v>
      </c>
      <c r="V791" t="s">
        <v>1</v>
      </c>
    </row>
    <row r="792" spans="1:22" x14ac:dyDescent="0.25">
      <c r="A792">
        <v>805</v>
      </c>
      <c r="B792">
        <v>450</v>
      </c>
      <c r="C792" t="str">
        <f>SUBSTITUTE(VLOOKUP(ups__2[[#This Row],[userID]],pengguna!A:B,2,TRUE),"-","")</f>
        <v>860127065056</v>
      </c>
      <c r="D792" t="s">
        <v>2118</v>
      </c>
      <c r="E792" t="s">
        <v>1</v>
      </c>
      <c r="F792" t="s">
        <v>1</v>
      </c>
      <c r="G792" t="s">
        <v>1679</v>
      </c>
      <c r="H792" t="s">
        <v>1</v>
      </c>
      <c r="I792" t="s">
        <v>174</v>
      </c>
      <c r="J792" t="s">
        <v>5</v>
      </c>
      <c r="K792" t="s">
        <v>5</v>
      </c>
      <c r="L792" t="s">
        <v>17</v>
      </c>
      <c r="M792" t="s">
        <v>17</v>
      </c>
      <c r="N792" t="s">
        <v>17</v>
      </c>
      <c r="O792" t="s">
        <v>1908</v>
      </c>
      <c r="P792" s="1">
        <v>0.46998842592592593</v>
      </c>
      <c r="Q792" t="s">
        <v>1373</v>
      </c>
      <c r="R792" t="s">
        <v>31</v>
      </c>
      <c r="S792" t="s">
        <v>2127</v>
      </c>
      <c r="T792" t="s">
        <v>198</v>
      </c>
      <c r="U792" t="s">
        <v>11</v>
      </c>
      <c r="V792" t="s">
        <v>1</v>
      </c>
    </row>
    <row r="793" spans="1:22" x14ac:dyDescent="0.25">
      <c r="A793">
        <v>806</v>
      </c>
      <c r="B793">
        <v>450</v>
      </c>
      <c r="C793" t="str">
        <f>SUBSTITUTE(VLOOKUP(ups__2[[#This Row],[userID]],pengguna!A:B,2,TRUE),"-","")</f>
        <v>860127065056</v>
      </c>
      <c r="D793" t="s">
        <v>2118</v>
      </c>
      <c r="E793" t="s">
        <v>1</v>
      </c>
      <c r="F793" t="s">
        <v>1</v>
      </c>
      <c r="G793" t="s">
        <v>1679</v>
      </c>
      <c r="H793" t="s">
        <v>1</v>
      </c>
      <c r="I793" t="s">
        <v>174</v>
      </c>
      <c r="J793" t="s">
        <v>5</v>
      </c>
      <c r="K793" t="s">
        <v>5</v>
      </c>
      <c r="L793" t="s">
        <v>17</v>
      </c>
      <c r="M793" t="s">
        <v>17</v>
      </c>
      <c r="N793" t="s">
        <v>17</v>
      </c>
      <c r="O793" t="s">
        <v>1680</v>
      </c>
      <c r="P793" s="1">
        <v>0.47175925925925927</v>
      </c>
      <c r="Q793" t="s">
        <v>1373</v>
      </c>
      <c r="R793" t="s">
        <v>8</v>
      </c>
      <c r="S793" t="s">
        <v>2128</v>
      </c>
      <c r="T793" t="s">
        <v>198</v>
      </c>
      <c r="U793" t="s">
        <v>11</v>
      </c>
      <c r="V793" t="s">
        <v>1</v>
      </c>
    </row>
    <row r="794" spans="1:22" x14ac:dyDescent="0.25">
      <c r="A794">
        <v>807</v>
      </c>
      <c r="B794">
        <v>450</v>
      </c>
      <c r="C794" t="str">
        <f>SUBSTITUTE(VLOOKUP(ups__2[[#This Row],[userID]],pengguna!A:B,2,TRUE),"-","")</f>
        <v>860127065056</v>
      </c>
      <c r="D794" t="s">
        <v>2118</v>
      </c>
      <c r="E794" t="s">
        <v>1</v>
      </c>
      <c r="F794" t="s">
        <v>1</v>
      </c>
      <c r="G794" t="s">
        <v>1684</v>
      </c>
      <c r="H794" t="s">
        <v>1</v>
      </c>
      <c r="I794" t="s">
        <v>174</v>
      </c>
      <c r="J794" t="s">
        <v>5</v>
      </c>
      <c r="K794" t="s">
        <v>5</v>
      </c>
      <c r="L794" t="s">
        <v>17</v>
      </c>
      <c r="M794" t="s">
        <v>17</v>
      </c>
      <c r="N794" t="s">
        <v>17</v>
      </c>
      <c r="O794" t="s">
        <v>1908</v>
      </c>
      <c r="P794" s="1">
        <v>0.47230324074074076</v>
      </c>
      <c r="Q794" t="s">
        <v>1373</v>
      </c>
      <c r="R794" t="s">
        <v>31</v>
      </c>
      <c r="S794" t="s">
        <v>2129</v>
      </c>
      <c r="T794" t="s">
        <v>198</v>
      </c>
      <c r="U794" t="s">
        <v>11</v>
      </c>
      <c r="V794" t="s">
        <v>1</v>
      </c>
    </row>
    <row r="795" spans="1:22" x14ac:dyDescent="0.25">
      <c r="A795">
        <v>808</v>
      </c>
      <c r="B795">
        <v>450</v>
      </c>
      <c r="C795" t="str">
        <f>SUBSTITUTE(VLOOKUP(ups__2[[#This Row],[userID]],pengguna!A:B,2,TRUE),"-","")</f>
        <v>860127065056</v>
      </c>
      <c r="D795" t="s">
        <v>2118</v>
      </c>
      <c r="E795" t="s">
        <v>1</v>
      </c>
      <c r="F795" t="s">
        <v>1</v>
      </c>
      <c r="G795" t="s">
        <v>1697</v>
      </c>
      <c r="H795" t="s">
        <v>1</v>
      </c>
      <c r="I795" t="s">
        <v>174</v>
      </c>
      <c r="J795" t="s">
        <v>5</v>
      </c>
      <c r="K795" t="s">
        <v>5</v>
      </c>
      <c r="L795" t="s">
        <v>17</v>
      </c>
      <c r="M795" t="s">
        <v>17</v>
      </c>
      <c r="N795" t="s">
        <v>17</v>
      </c>
      <c r="O795" t="s">
        <v>1680</v>
      </c>
      <c r="P795" s="1">
        <v>0.47300925925925924</v>
      </c>
      <c r="Q795" t="s">
        <v>1373</v>
      </c>
      <c r="R795" t="s">
        <v>8</v>
      </c>
      <c r="S795" t="s">
        <v>1699</v>
      </c>
      <c r="T795" t="s">
        <v>198</v>
      </c>
      <c r="U795" t="s">
        <v>11</v>
      </c>
      <c r="V795" t="s">
        <v>1</v>
      </c>
    </row>
    <row r="796" spans="1:22" x14ac:dyDescent="0.25">
      <c r="A796">
        <v>809</v>
      </c>
      <c r="B796">
        <v>450</v>
      </c>
      <c r="C796" t="str">
        <f>SUBSTITUTE(VLOOKUP(ups__2[[#This Row],[userID]],pengguna!A:B,2,TRUE),"-","")</f>
        <v>860127065056</v>
      </c>
      <c r="D796" t="s">
        <v>2118</v>
      </c>
      <c r="E796" t="s">
        <v>1</v>
      </c>
      <c r="F796" t="s">
        <v>1</v>
      </c>
      <c r="G796" t="s">
        <v>2130</v>
      </c>
      <c r="H796" t="s">
        <v>1</v>
      </c>
      <c r="I796" t="s">
        <v>174</v>
      </c>
      <c r="J796" t="s">
        <v>67</v>
      </c>
      <c r="K796" t="s">
        <v>5</v>
      </c>
      <c r="L796" t="s">
        <v>17</v>
      </c>
      <c r="M796" t="s">
        <v>17</v>
      </c>
      <c r="N796" t="s">
        <v>17</v>
      </c>
      <c r="O796" t="s">
        <v>1908</v>
      </c>
      <c r="P796" s="1">
        <v>0.47358796296296296</v>
      </c>
      <c r="Q796" t="s">
        <v>1373</v>
      </c>
      <c r="R796" t="s">
        <v>31</v>
      </c>
      <c r="S796" t="s">
        <v>2131</v>
      </c>
      <c r="T796" t="s">
        <v>198</v>
      </c>
      <c r="U796" t="s">
        <v>11</v>
      </c>
      <c r="V796" t="s">
        <v>1</v>
      </c>
    </row>
    <row r="797" spans="1:22" x14ac:dyDescent="0.25">
      <c r="A797">
        <v>810</v>
      </c>
      <c r="B797">
        <v>450</v>
      </c>
      <c r="C797" t="str">
        <f>SUBSTITUTE(VLOOKUP(ups__2[[#This Row],[userID]],pengguna!A:B,2,TRUE),"-","")</f>
        <v>860127065056</v>
      </c>
      <c r="D797" t="s">
        <v>2118</v>
      </c>
      <c r="E797" t="s">
        <v>1</v>
      </c>
      <c r="F797" t="s">
        <v>1</v>
      </c>
      <c r="G797" t="s">
        <v>1702</v>
      </c>
      <c r="H797" t="s">
        <v>1</v>
      </c>
      <c r="I797" t="s">
        <v>174</v>
      </c>
      <c r="J797" t="s">
        <v>67</v>
      </c>
      <c r="K797" t="s">
        <v>17</v>
      </c>
      <c r="L797" t="s">
        <v>17</v>
      </c>
      <c r="M797" t="s">
        <v>17</v>
      </c>
      <c r="N797" t="s">
        <v>17</v>
      </c>
      <c r="O797" t="s">
        <v>914</v>
      </c>
      <c r="P797" s="1">
        <v>0.47403935185185186</v>
      </c>
      <c r="Q797" t="s">
        <v>1373</v>
      </c>
      <c r="R797" t="s">
        <v>31</v>
      </c>
      <c r="S797" t="s">
        <v>2132</v>
      </c>
      <c r="T797" t="s">
        <v>198</v>
      </c>
      <c r="U797" t="s">
        <v>11</v>
      </c>
      <c r="V797" t="s">
        <v>1</v>
      </c>
    </row>
    <row r="798" spans="1:22" x14ac:dyDescent="0.25">
      <c r="A798">
        <v>811</v>
      </c>
      <c r="B798">
        <v>450</v>
      </c>
      <c r="C798" t="str">
        <f>SUBSTITUTE(VLOOKUP(ups__2[[#This Row],[userID]],pengguna!A:B,2,TRUE),"-","")</f>
        <v>860127065056</v>
      </c>
      <c r="D798" t="s">
        <v>2118</v>
      </c>
      <c r="E798" t="s">
        <v>1</v>
      </c>
      <c r="F798" t="s">
        <v>1</v>
      </c>
      <c r="G798" t="s">
        <v>2133</v>
      </c>
      <c r="H798" t="s">
        <v>1</v>
      </c>
      <c r="I798" t="s">
        <v>174</v>
      </c>
      <c r="J798" t="s">
        <v>5</v>
      </c>
      <c r="K798" t="s">
        <v>5</v>
      </c>
      <c r="L798" t="s">
        <v>17</v>
      </c>
      <c r="M798" t="s">
        <v>17</v>
      </c>
      <c r="N798" t="s">
        <v>17</v>
      </c>
      <c r="O798" t="s">
        <v>1680</v>
      </c>
      <c r="P798" s="1">
        <v>0.47501157407407407</v>
      </c>
      <c r="Q798" t="s">
        <v>1373</v>
      </c>
      <c r="R798" t="s">
        <v>8</v>
      </c>
      <c r="S798" t="s">
        <v>2134</v>
      </c>
      <c r="T798" t="s">
        <v>198</v>
      </c>
      <c r="U798" t="s">
        <v>11</v>
      </c>
      <c r="V798" t="s">
        <v>1</v>
      </c>
    </row>
    <row r="799" spans="1:22" x14ac:dyDescent="0.25">
      <c r="A799">
        <v>812</v>
      </c>
      <c r="B799">
        <v>450</v>
      </c>
      <c r="C799" t="str">
        <f>SUBSTITUTE(VLOOKUP(ups__2[[#This Row],[userID]],pengguna!A:B,2,TRUE),"-","")</f>
        <v>860127065056</v>
      </c>
      <c r="D799" t="s">
        <v>2118</v>
      </c>
      <c r="E799" t="s">
        <v>1</v>
      </c>
      <c r="F799" t="s">
        <v>1</v>
      </c>
      <c r="G799" t="s">
        <v>2135</v>
      </c>
      <c r="H799" t="s">
        <v>1</v>
      </c>
      <c r="I799" t="s">
        <v>174</v>
      </c>
      <c r="J799" t="s">
        <v>67</v>
      </c>
      <c r="K799" t="s">
        <v>5</v>
      </c>
      <c r="L799" t="s">
        <v>17</v>
      </c>
      <c r="M799" t="s">
        <v>17</v>
      </c>
      <c r="N799" t="s">
        <v>17</v>
      </c>
      <c r="O799" t="s">
        <v>1680</v>
      </c>
      <c r="P799" s="1">
        <v>0.47592592592592592</v>
      </c>
      <c r="Q799" t="s">
        <v>1373</v>
      </c>
      <c r="R799" t="s">
        <v>8</v>
      </c>
      <c r="S799" t="s">
        <v>2136</v>
      </c>
      <c r="T799" t="s">
        <v>198</v>
      </c>
      <c r="U799" t="s">
        <v>11</v>
      </c>
      <c r="V799" t="s">
        <v>1</v>
      </c>
    </row>
    <row r="800" spans="1:22" x14ac:dyDescent="0.25">
      <c r="A800">
        <v>813</v>
      </c>
      <c r="B800">
        <v>450</v>
      </c>
      <c r="C800" t="str">
        <f>SUBSTITUTE(VLOOKUP(ups__2[[#This Row],[userID]],pengguna!A:B,2,TRUE),"-","")</f>
        <v>860127065056</v>
      </c>
      <c r="D800" t="s">
        <v>2118</v>
      </c>
      <c r="E800" t="s">
        <v>1</v>
      </c>
      <c r="F800" t="s">
        <v>1</v>
      </c>
      <c r="G800" t="s">
        <v>2137</v>
      </c>
      <c r="H800" t="s">
        <v>1</v>
      </c>
      <c r="I800" t="s">
        <v>174</v>
      </c>
      <c r="J800" t="s">
        <v>5</v>
      </c>
      <c r="K800" t="s">
        <v>5</v>
      </c>
      <c r="L800" t="s">
        <v>17</v>
      </c>
      <c r="M800" t="s">
        <v>17</v>
      </c>
      <c r="N800" t="s">
        <v>17</v>
      </c>
      <c r="O800" t="s">
        <v>1372</v>
      </c>
      <c r="P800" s="1">
        <v>0.47681712962962963</v>
      </c>
      <c r="Q800" t="s">
        <v>1373</v>
      </c>
      <c r="R800" t="s">
        <v>31</v>
      </c>
      <c r="S800" t="s">
        <v>2138</v>
      </c>
      <c r="T800" t="s">
        <v>198</v>
      </c>
      <c r="U800" t="s">
        <v>11</v>
      </c>
      <c r="V800" t="s">
        <v>1</v>
      </c>
    </row>
    <row r="801" spans="1:22" x14ac:dyDescent="0.25">
      <c r="A801">
        <v>814</v>
      </c>
      <c r="B801">
        <v>473</v>
      </c>
      <c r="C801" t="str">
        <f>SUBSTITUTE(VLOOKUP(ups__2[[#This Row],[userID]],pengguna!A:B,2,TRUE),"-","")</f>
        <v>870321035490</v>
      </c>
      <c r="D801" t="s">
        <v>2009</v>
      </c>
      <c r="E801" t="s">
        <v>1</v>
      </c>
      <c r="F801" t="s">
        <v>1</v>
      </c>
      <c r="G801" t="s">
        <v>1</v>
      </c>
      <c r="H801" t="s">
        <v>66</v>
      </c>
      <c r="I801" t="s">
        <v>174</v>
      </c>
      <c r="J801" t="s">
        <v>5</v>
      </c>
      <c r="K801" t="s">
        <v>17</v>
      </c>
      <c r="L801" t="s">
        <v>17</v>
      </c>
      <c r="M801" t="s">
        <v>17</v>
      </c>
      <c r="N801" t="s">
        <v>17</v>
      </c>
      <c r="O801" t="s">
        <v>2139</v>
      </c>
      <c r="P801" s="1">
        <v>0.10187499999999999</v>
      </c>
      <c r="Q801" t="s">
        <v>1373</v>
      </c>
      <c r="R801" t="s">
        <v>31</v>
      </c>
      <c r="S801" t="s">
        <v>2140</v>
      </c>
      <c r="T801" t="s">
        <v>10</v>
      </c>
      <c r="U801" t="s">
        <v>11</v>
      </c>
      <c r="V801" t="s">
        <v>1</v>
      </c>
    </row>
    <row r="802" spans="1:22" x14ac:dyDescent="0.25">
      <c r="A802">
        <v>815</v>
      </c>
      <c r="B802">
        <v>473</v>
      </c>
      <c r="C802" t="str">
        <f>SUBSTITUTE(VLOOKUP(ups__2[[#This Row],[userID]],pengguna!A:B,2,TRUE),"-","")</f>
        <v>870321035490</v>
      </c>
      <c r="D802" t="s">
        <v>2009</v>
      </c>
      <c r="E802" t="s">
        <v>1</v>
      </c>
      <c r="F802" t="s">
        <v>1</v>
      </c>
      <c r="G802" t="s">
        <v>1</v>
      </c>
      <c r="H802" t="s">
        <v>153</v>
      </c>
      <c r="I802" t="s">
        <v>174</v>
      </c>
      <c r="J802" t="s">
        <v>5</v>
      </c>
      <c r="K802" t="s">
        <v>17</v>
      </c>
      <c r="L802" t="s">
        <v>17</v>
      </c>
      <c r="M802" t="s">
        <v>17</v>
      </c>
      <c r="N802" t="s">
        <v>17</v>
      </c>
      <c r="O802" t="s">
        <v>2141</v>
      </c>
      <c r="P802" s="1">
        <v>0.10491898148148149</v>
      </c>
      <c r="Q802" t="s">
        <v>1373</v>
      </c>
      <c r="R802" t="s">
        <v>8</v>
      </c>
      <c r="S802" t="s">
        <v>2142</v>
      </c>
      <c r="T802" t="s">
        <v>10</v>
      </c>
      <c r="U802" t="s">
        <v>11</v>
      </c>
      <c r="V802" t="s">
        <v>1</v>
      </c>
    </row>
    <row r="803" spans="1:22" x14ac:dyDescent="0.25">
      <c r="A803">
        <v>816</v>
      </c>
      <c r="B803">
        <v>473</v>
      </c>
      <c r="C803" t="str">
        <f>SUBSTITUTE(VLOOKUP(ups__2[[#This Row],[userID]],pengguna!A:B,2,TRUE),"-","")</f>
        <v>870321035490</v>
      </c>
      <c r="D803" t="s">
        <v>2009</v>
      </c>
      <c r="E803" t="s">
        <v>1</v>
      </c>
      <c r="F803" t="s">
        <v>1</v>
      </c>
      <c r="G803" t="s">
        <v>671</v>
      </c>
      <c r="H803" t="s">
        <v>153</v>
      </c>
      <c r="I803" t="s">
        <v>174</v>
      </c>
      <c r="J803" t="s">
        <v>5</v>
      </c>
      <c r="K803" t="s">
        <v>17</v>
      </c>
      <c r="L803" t="s">
        <v>17</v>
      </c>
      <c r="M803" t="s">
        <v>17</v>
      </c>
      <c r="N803" t="s">
        <v>17</v>
      </c>
      <c r="O803" t="s">
        <v>2143</v>
      </c>
      <c r="P803" s="1">
        <v>0.11332175925925926</v>
      </c>
      <c r="Q803" t="s">
        <v>1373</v>
      </c>
      <c r="R803" t="s">
        <v>8</v>
      </c>
      <c r="S803" t="s">
        <v>2144</v>
      </c>
      <c r="T803" t="s">
        <v>333</v>
      </c>
      <c r="U803" t="s">
        <v>11</v>
      </c>
      <c r="V803" t="s">
        <v>1</v>
      </c>
    </row>
    <row r="804" spans="1:22" x14ac:dyDescent="0.25">
      <c r="A804">
        <v>817</v>
      </c>
      <c r="B804">
        <v>218</v>
      </c>
      <c r="C804" t="str">
        <f>SUBSTITUTE(VLOOKUP(ups__2[[#This Row],[userID]],pengguna!A:B,2,TRUE),"-","")</f>
        <v>810217086429</v>
      </c>
      <c r="D804" t="s">
        <v>433</v>
      </c>
      <c r="E804" t="s">
        <v>1</v>
      </c>
      <c r="F804" t="s">
        <v>1</v>
      </c>
      <c r="G804" t="s">
        <v>2145</v>
      </c>
      <c r="H804" t="s">
        <v>66</v>
      </c>
      <c r="I804" t="s">
        <v>174</v>
      </c>
      <c r="J804" t="s">
        <v>17</v>
      </c>
      <c r="K804" t="s">
        <v>17</v>
      </c>
      <c r="L804" t="s">
        <v>5</v>
      </c>
      <c r="M804" t="s">
        <v>17</v>
      </c>
      <c r="N804" t="s">
        <v>17</v>
      </c>
      <c r="O804" t="s">
        <v>2146</v>
      </c>
      <c r="P804" s="1">
        <v>0.35665509259259259</v>
      </c>
      <c r="Q804" t="s">
        <v>433</v>
      </c>
      <c r="R804" t="s">
        <v>31</v>
      </c>
      <c r="S804" t="s">
        <v>2147</v>
      </c>
      <c r="T804" t="s">
        <v>168</v>
      </c>
      <c r="U804" t="s">
        <v>102</v>
      </c>
      <c r="V804" t="s">
        <v>1</v>
      </c>
    </row>
    <row r="805" spans="1:22" x14ac:dyDescent="0.25">
      <c r="A805">
        <v>818</v>
      </c>
      <c r="B805">
        <v>218</v>
      </c>
      <c r="C805" t="str">
        <f>SUBSTITUTE(VLOOKUP(ups__2[[#This Row],[userID]],pengguna!A:B,2,TRUE),"-","")</f>
        <v>810217086429</v>
      </c>
      <c r="D805" t="s">
        <v>2148</v>
      </c>
      <c r="E805" t="s">
        <v>1</v>
      </c>
      <c r="F805" t="s">
        <v>1</v>
      </c>
      <c r="G805" t="s">
        <v>2149</v>
      </c>
      <c r="H805" t="s">
        <v>66</v>
      </c>
      <c r="I805" t="s">
        <v>174</v>
      </c>
      <c r="J805" t="s">
        <v>5</v>
      </c>
      <c r="K805" t="s">
        <v>17</v>
      </c>
      <c r="L805" t="s">
        <v>17</v>
      </c>
      <c r="M805" t="s">
        <v>17</v>
      </c>
      <c r="N805" t="s">
        <v>17</v>
      </c>
      <c r="O805" t="s">
        <v>2150</v>
      </c>
      <c r="P805" s="1">
        <v>0.18918981481481481</v>
      </c>
      <c r="Q805" t="s">
        <v>459</v>
      </c>
      <c r="R805" t="s">
        <v>31</v>
      </c>
      <c r="S805" t="s">
        <v>2151</v>
      </c>
      <c r="T805" t="s">
        <v>168</v>
      </c>
      <c r="U805" t="s">
        <v>11</v>
      </c>
      <c r="V805" t="s">
        <v>12</v>
      </c>
    </row>
    <row r="806" spans="1:22" x14ac:dyDescent="0.25">
      <c r="A806">
        <v>819</v>
      </c>
      <c r="B806">
        <v>218</v>
      </c>
      <c r="C806" t="str">
        <f>SUBSTITUTE(VLOOKUP(ups__2[[#This Row],[userID]],pengguna!A:B,2,TRUE),"-","")</f>
        <v>810217086429</v>
      </c>
      <c r="D806" t="s">
        <v>2148</v>
      </c>
      <c r="E806" t="s">
        <v>1</v>
      </c>
      <c r="F806" t="s">
        <v>1</v>
      </c>
      <c r="G806" t="s">
        <v>1339</v>
      </c>
      <c r="H806" t="s">
        <v>1</v>
      </c>
      <c r="I806" t="s">
        <v>174</v>
      </c>
      <c r="J806" t="s">
        <v>67</v>
      </c>
      <c r="K806" t="s">
        <v>17</v>
      </c>
      <c r="L806" t="s">
        <v>17</v>
      </c>
      <c r="M806" t="s">
        <v>17</v>
      </c>
      <c r="N806" t="s">
        <v>17</v>
      </c>
      <c r="O806" t="s">
        <v>1639</v>
      </c>
      <c r="P806" s="1">
        <v>0.19181712962962963</v>
      </c>
      <c r="Q806" t="s">
        <v>459</v>
      </c>
      <c r="R806" t="s">
        <v>31</v>
      </c>
      <c r="S806" t="s">
        <v>2152</v>
      </c>
      <c r="T806" t="s">
        <v>58</v>
      </c>
      <c r="U806" t="s">
        <v>11</v>
      </c>
      <c r="V806" t="s">
        <v>12</v>
      </c>
    </row>
    <row r="807" spans="1:22" x14ac:dyDescent="0.25">
      <c r="A807">
        <v>820</v>
      </c>
      <c r="B807">
        <v>126</v>
      </c>
      <c r="C807" t="str">
        <f>SUBSTITUTE(VLOOKUP(ups__2[[#This Row],[userID]],pengguna!A:B,2,TRUE),"-","")</f>
        <v>780102087929</v>
      </c>
      <c r="D807" t="s">
        <v>1373</v>
      </c>
      <c r="E807" t="s">
        <v>1</v>
      </c>
      <c r="F807" t="s">
        <v>1</v>
      </c>
      <c r="G807" t="s">
        <v>2153</v>
      </c>
      <c r="H807" t="s">
        <v>153</v>
      </c>
      <c r="I807" t="s">
        <v>98</v>
      </c>
      <c r="J807" t="s">
        <v>5</v>
      </c>
      <c r="K807" t="s">
        <v>17</v>
      </c>
      <c r="L807" t="s">
        <v>17</v>
      </c>
      <c r="M807" t="s">
        <v>17</v>
      </c>
      <c r="N807" t="s">
        <v>17</v>
      </c>
      <c r="O807" t="s">
        <v>2154</v>
      </c>
      <c r="P807" s="1">
        <v>0.54392361111111109</v>
      </c>
      <c r="Q807" t="s">
        <v>2155</v>
      </c>
      <c r="R807" t="s">
        <v>8</v>
      </c>
      <c r="S807" t="s">
        <v>2156</v>
      </c>
      <c r="T807" t="s">
        <v>10</v>
      </c>
      <c r="U807" t="s">
        <v>11</v>
      </c>
      <c r="V807" t="s">
        <v>1</v>
      </c>
    </row>
    <row r="808" spans="1:22" x14ac:dyDescent="0.25">
      <c r="A808">
        <v>821</v>
      </c>
      <c r="B808">
        <v>450</v>
      </c>
      <c r="C808" t="str">
        <f>SUBSTITUTE(VLOOKUP(ups__2[[#This Row],[userID]],pengguna!A:B,2,TRUE),"-","")</f>
        <v>860127065056</v>
      </c>
      <c r="D808" t="s">
        <v>1373</v>
      </c>
      <c r="E808" t="s">
        <v>1</v>
      </c>
      <c r="F808" t="s">
        <v>1</v>
      </c>
      <c r="G808" t="s">
        <v>1441</v>
      </c>
      <c r="H808" t="s">
        <v>105</v>
      </c>
      <c r="I808" t="s">
        <v>174</v>
      </c>
      <c r="J808" t="s">
        <v>18</v>
      </c>
      <c r="K808" t="s">
        <v>18</v>
      </c>
      <c r="L808" t="s">
        <v>18</v>
      </c>
      <c r="M808" t="s">
        <v>1</v>
      </c>
      <c r="N808" t="s">
        <v>1</v>
      </c>
      <c r="O808" t="s">
        <v>1880</v>
      </c>
      <c r="P808" s="1">
        <v>0.64695601851851847</v>
      </c>
      <c r="Q808" t="s">
        <v>1744</v>
      </c>
      <c r="R808" t="s">
        <v>31</v>
      </c>
      <c r="S808" t="s">
        <v>2157</v>
      </c>
      <c r="T808" t="s">
        <v>691</v>
      </c>
      <c r="U808" t="s">
        <v>1</v>
      </c>
      <c r="V808" t="s">
        <v>1</v>
      </c>
    </row>
    <row r="809" spans="1:22" x14ac:dyDescent="0.25">
      <c r="A809">
        <v>822</v>
      </c>
      <c r="B809">
        <v>473</v>
      </c>
      <c r="C809" t="str">
        <f>SUBSTITUTE(VLOOKUP(ups__2[[#This Row],[userID]],pengguna!A:B,2,TRUE),"-","")</f>
        <v>870321035490</v>
      </c>
      <c r="D809" t="s">
        <v>1373</v>
      </c>
      <c r="E809" t="s">
        <v>1</v>
      </c>
      <c r="F809" t="s">
        <v>1</v>
      </c>
      <c r="G809" t="s">
        <v>1</v>
      </c>
      <c r="H809" t="s">
        <v>153</v>
      </c>
      <c r="I809" t="s">
        <v>174</v>
      </c>
      <c r="J809" t="s">
        <v>17</v>
      </c>
      <c r="K809" t="s">
        <v>5</v>
      </c>
      <c r="L809" t="s">
        <v>5</v>
      </c>
      <c r="M809" t="s">
        <v>17</v>
      </c>
      <c r="N809" t="s">
        <v>17</v>
      </c>
      <c r="O809" t="s">
        <v>2158</v>
      </c>
      <c r="P809" s="1">
        <v>8.5138888888888889E-2</v>
      </c>
      <c r="Q809" t="s">
        <v>2159</v>
      </c>
      <c r="R809" t="s">
        <v>8</v>
      </c>
      <c r="S809" t="s">
        <v>2160</v>
      </c>
      <c r="T809" t="s">
        <v>10</v>
      </c>
      <c r="U809" t="s">
        <v>102</v>
      </c>
      <c r="V809" t="s">
        <v>1</v>
      </c>
    </row>
    <row r="810" spans="1:22" x14ac:dyDescent="0.25">
      <c r="A810">
        <v>823</v>
      </c>
      <c r="B810">
        <v>271</v>
      </c>
      <c r="C810" t="str">
        <f>SUBSTITUTE(VLOOKUP(ups__2[[#This Row],[userID]],pengguna!A:B,2,TRUE),"-","")</f>
        <v>811124065404</v>
      </c>
      <c r="D810" t="s">
        <v>2161</v>
      </c>
      <c r="E810" t="s">
        <v>1</v>
      </c>
      <c r="F810" t="s">
        <v>1</v>
      </c>
      <c r="G810" t="s">
        <v>2162</v>
      </c>
      <c r="H810" t="s">
        <v>15</v>
      </c>
      <c r="I810" t="s">
        <v>86</v>
      </c>
      <c r="J810" t="s">
        <v>5</v>
      </c>
      <c r="K810" t="s">
        <v>18</v>
      </c>
      <c r="L810" t="s">
        <v>18</v>
      </c>
      <c r="M810" t="s">
        <v>1</v>
      </c>
      <c r="N810" t="s">
        <v>1</v>
      </c>
      <c r="O810" t="s">
        <v>2163</v>
      </c>
      <c r="P810" s="1">
        <v>0.39276620370370369</v>
      </c>
      <c r="Q810" t="s">
        <v>2164</v>
      </c>
      <c r="R810" t="s">
        <v>8</v>
      </c>
      <c r="S810" t="s">
        <v>2165</v>
      </c>
      <c r="T810" t="s">
        <v>10</v>
      </c>
      <c r="U810" t="s">
        <v>11</v>
      </c>
      <c r="V810" t="s">
        <v>1</v>
      </c>
    </row>
    <row r="811" spans="1:22" x14ac:dyDescent="0.25">
      <c r="A811">
        <v>824</v>
      </c>
      <c r="B811">
        <v>386</v>
      </c>
      <c r="C811" t="str">
        <f>SUBSTITUTE(VLOOKUP(ups__2[[#This Row],[userID]],pengguna!A:B,2,TRUE),"-","")</f>
        <v>840525045140</v>
      </c>
      <c r="D811" t="s">
        <v>459</v>
      </c>
      <c r="E811" t="s">
        <v>1</v>
      </c>
      <c r="F811" t="s">
        <v>1</v>
      </c>
      <c r="G811" t="s">
        <v>1450</v>
      </c>
      <c r="H811" t="s">
        <v>1</v>
      </c>
      <c r="I811" t="s">
        <v>48</v>
      </c>
      <c r="J811" t="s">
        <v>5</v>
      </c>
      <c r="K811" t="s">
        <v>5</v>
      </c>
      <c r="L811" t="s">
        <v>17</v>
      </c>
      <c r="M811" t="s">
        <v>17</v>
      </c>
      <c r="N811" t="s">
        <v>17</v>
      </c>
      <c r="O811" t="s">
        <v>2166</v>
      </c>
      <c r="P811" s="1">
        <v>0.40608796296296296</v>
      </c>
      <c r="Q811" t="s">
        <v>607</v>
      </c>
      <c r="R811" t="s">
        <v>31</v>
      </c>
      <c r="S811" t="s">
        <v>2167</v>
      </c>
      <c r="T811" t="s">
        <v>44</v>
      </c>
      <c r="U811" t="s">
        <v>11</v>
      </c>
      <c r="V811" t="s">
        <v>12</v>
      </c>
    </row>
    <row r="812" spans="1:22" x14ac:dyDescent="0.25">
      <c r="A812">
        <v>825</v>
      </c>
      <c r="B812">
        <v>386</v>
      </c>
      <c r="C812" t="str">
        <f>SUBSTITUTE(VLOOKUP(ups__2[[#This Row],[userID]],pengguna!A:B,2,TRUE),"-","")</f>
        <v>840525045140</v>
      </c>
      <c r="D812" t="s">
        <v>459</v>
      </c>
      <c r="E812" t="s">
        <v>1</v>
      </c>
      <c r="F812" t="s">
        <v>1</v>
      </c>
      <c r="G812" t="s">
        <v>2168</v>
      </c>
      <c r="H812" t="s">
        <v>1</v>
      </c>
      <c r="I812" t="s">
        <v>48</v>
      </c>
      <c r="J812" t="s">
        <v>5</v>
      </c>
      <c r="K812" t="s">
        <v>5</v>
      </c>
      <c r="L812" t="s">
        <v>17</v>
      </c>
      <c r="M812" t="s">
        <v>17</v>
      </c>
      <c r="N812" t="s">
        <v>17</v>
      </c>
      <c r="O812" t="s">
        <v>2169</v>
      </c>
      <c r="P812" s="1">
        <v>0.4833912037037037</v>
      </c>
      <c r="Q812" t="s">
        <v>607</v>
      </c>
      <c r="R812" t="s">
        <v>31</v>
      </c>
      <c r="S812" t="s">
        <v>2170</v>
      </c>
      <c r="T812" t="s">
        <v>44</v>
      </c>
      <c r="U812" t="s">
        <v>11</v>
      </c>
      <c r="V812" t="s">
        <v>12</v>
      </c>
    </row>
    <row r="813" spans="1:22" x14ac:dyDescent="0.25">
      <c r="A813">
        <v>826</v>
      </c>
      <c r="B813">
        <v>386</v>
      </c>
      <c r="C813" t="str">
        <f>SUBSTITUTE(VLOOKUP(ups__2[[#This Row],[userID]],pengguna!A:B,2,TRUE),"-","")</f>
        <v>840525045140</v>
      </c>
      <c r="D813" t="s">
        <v>459</v>
      </c>
      <c r="E813" t="s">
        <v>1</v>
      </c>
      <c r="F813" t="s">
        <v>1</v>
      </c>
      <c r="G813" t="s">
        <v>2171</v>
      </c>
      <c r="H813" t="s">
        <v>92</v>
      </c>
      <c r="I813" t="s">
        <v>48</v>
      </c>
      <c r="J813" t="s">
        <v>5</v>
      </c>
      <c r="K813" t="s">
        <v>5</v>
      </c>
      <c r="L813" t="s">
        <v>17</v>
      </c>
      <c r="M813" t="s">
        <v>17</v>
      </c>
      <c r="N813" t="s">
        <v>17</v>
      </c>
      <c r="O813" t="s">
        <v>1680</v>
      </c>
      <c r="P813" s="1">
        <v>0.48510416666666667</v>
      </c>
      <c r="Q813" t="s">
        <v>607</v>
      </c>
      <c r="R813" t="s">
        <v>8</v>
      </c>
      <c r="S813" t="s">
        <v>2172</v>
      </c>
      <c r="T813" t="s">
        <v>44</v>
      </c>
      <c r="U813" t="s">
        <v>11</v>
      </c>
      <c r="V813" t="s">
        <v>12</v>
      </c>
    </row>
    <row r="814" spans="1:22" x14ac:dyDescent="0.25">
      <c r="A814">
        <v>827</v>
      </c>
      <c r="B814">
        <v>386</v>
      </c>
      <c r="C814" t="str">
        <f>SUBSTITUTE(VLOOKUP(ups__2[[#This Row],[userID]],pengguna!A:B,2,TRUE),"-","")</f>
        <v>840525045140</v>
      </c>
      <c r="D814" t="s">
        <v>459</v>
      </c>
      <c r="E814" t="s">
        <v>1</v>
      </c>
      <c r="F814" t="s">
        <v>1</v>
      </c>
      <c r="G814" t="s">
        <v>1450</v>
      </c>
      <c r="H814" t="s">
        <v>1</v>
      </c>
      <c r="I814" t="s">
        <v>48</v>
      </c>
      <c r="J814" t="s">
        <v>5</v>
      </c>
      <c r="K814" t="s">
        <v>5</v>
      </c>
      <c r="L814" t="s">
        <v>17</v>
      </c>
      <c r="M814" t="s">
        <v>17</v>
      </c>
      <c r="N814" t="s">
        <v>17</v>
      </c>
      <c r="O814" t="s">
        <v>2173</v>
      </c>
      <c r="P814" s="1">
        <v>0.48605324074074074</v>
      </c>
      <c r="Q814" t="s">
        <v>607</v>
      </c>
      <c r="R814" t="s">
        <v>31</v>
      </c>
      <c r="S814" t="s">
        <v>2174</v>
      </c>
      <c r="T814" t="s">
        <v>44</v>
      </c>
      <c r="U814" t="s">
        <v>11</v>
      </c>
      <c r="V814" t="s">
        <v>12</v>
      </c>
    </row>
    <row r="815" spans="1:22" x14ac:dyDescent="0.25">
      <c r="A815">
        <v>828</v>
      </c>
      <c r="B815">
        <v>337</v>
      </c>
      <c r="C815" t="str">
        <f>SUBSTITUTE(VLOOKUP(ups__2[[#This Row],[userID]],pengguna!A:B,2,TRUE),"-","")</f>
        <v>830308085788</v>
      </c>
      <c r="D815" t="s">
        <v>2175</v>
      </c>
      <c r="E815" t="s">
        <v>1</v>
      </c>
      <c r="F815" t="s">
        <v>1</v>
      </c>
      <c r="G815" t="s">
        <v>2176</v>
      </c>
      <c r="H815" t="s">
        <v>1</v>
      </c>
      <c r="I815" t="s">
        <v>531</v>
      </c>
      <c r="J815" t="s">
        <v>5</v>
      </c>
      <c r="K815" t="s">
        <v>17</v>
      </c>
      <c r="L815" t="s">
        <v>17</v>
      </c>
      <c r="M815" t="s">
        <v>17</v>
      </c>
      <c r="N815" t="s">
        <v>17</v>
      </c>
      <c r="O815" t="s">
        <v>1785</v>
      </c>
      <c r="P815" s="1">
        <v>0.12461805555555555</v>
      </c>
      <c r="Q815" t="s">
        <v>2177</v>
      </c>
      <c r="R815" t="s">
        <v>8</v>
      </c>
      <c r="S815" t="s">
        <v>2178</v>
      </c>
      <c r="T815" t="s">
        <v>22</v>
      </c>
      <c r="U815" t="s">
        <v>11</v>
      </c>
      <c r="V815" t="s">
        <v>12</v>
      </c>
    </row>
    <row r="816" spans="1:22" x14ac:dyDescent="0.25">
      <c r="A816">
        <v>829</v>
      </c>
      <c r="B816">
        <v>535</v>
      </c>
      <c r="C816" t="str">
        <f>SUBSTITUTE(VLOOKUP(ups__2[[#This Row],[userID]],pengguna!A:B,2,TRUE),"-","")</f>
        <v>820208085394</v>
      </c>
      <c r="D816" t="s">
        <v>2155</v>
      </c>
      <c r="E816" t="s">
        <v>1</v>
      </c>
      <c r="F816" t="s">
        <v>1</v>
      </c>
      <c r="G816" t="s">
        <v>2179</v>
      </c>
      <c r="H816" t="s">
        <v>1</v>
      </c>
      <c r="I816" t="s">
        <v>174</v>
      </c>
      <c r="J816" t="s">
        <v>5</v>
      </c>
      <c r="K816" t="s">
        <v>17</v>
      </c>
      <c r="L816" t="s">
        <v>17</v>
      </c>
      <c r="M816" t="s">
        <v>17</v>
      </c>
      <c r="N816" t="s">
        <v>17</v>
      </c>
      <c r="O816" t="s">
        <v>2180</v>
      </c>
      <c r="P816" s="1">
        <v>0.33337962962962964</v>
      </c>
      <c r="Q816" t="s">
        <v>2075</v>
      </c>
      <c r="R816" t="s">
        <v>8</v>
      </c>
      <c r="S816" t="s">
        <v>2181</v>
      </c>
      <c r="T816" t="s">
        <v>96</v>
      </c>
      <c r="U816" t="s">
        <v>11</v>
      </c>
      <c r="V816" t="s">
        <v>12</v>
      </c>
    </row>
    <row r="817" spans="1:22" x14ac:dyDescent="0.25">
      <c r="A817">
        <v>830</v>
      </c>
      <c r="B817">
        <v>295</v>
      </c>
      <c r="C817" t="str">
        <f>SUBSTITUTE(VLOOKUP(ups__2[[#This Row],[userID]],pengguna!A:B,2,TRUE),"-","")</f>
        <v>820419025092</v>
      </c>
      <c r="D817" t="s">
        <v>2161</v>
      </c>
      <c r="E817" t="s">
        <v>1</v>
      </c>
      <c r="F817" t="s">
        <v>1</v>
      </c>
      <c r="G817" t="s">
        <v>2182</v>
      </c>
      <c r="H817" t="s">
        <v>1</v>
      </c>
      <c r="I817" t="s">
        <v>86</v>
      </c>
      <c r="J817" t="s">
        <v>17</v>
      </c>
      <c r="K817" t="s">
        <v>17</v>
      </c>
      <c r="L817" t="s">
        <v>5</v>
      </c>
      <c r="M817" t="s">
        <v>17</v>
      </c>
      <c r="N817" t="s">
        <v>17</v>
      </c>
      <c r="O817" t="s">
        <v>2183</v>
      </c>
      <c r="P817" s="1">
        <v>0.45211805555555556</v>
      </c>
      <c r="Q817" t="s">
        <v>1887</v>
      </c>
      <c r="R817" t="s">
        <v>31</v>
      </c>
      <c r="S817" t="s">
        <v>2184</v>
      </c>
      <c r="T817" t="s">
        <v>96</v>
      </c>
      <c r="U817" t="s">
        <v>102</v>
      </c>
      <c r="V817" t="s">
        <v>1</v>
      </c>
    </row>
    <row r="818" spans="1:22" x14ac:dyDescent="0.25">
      <c r="A818">
        <v>831</v>
      </c>
      <c r="B818">
        <v>303</v>
      </c>
      <c r="C818" t="str">
        <f>SUBSTITUTE(VLOOKUP(ups__2[[#This Row],[userID]],pengguna!A:B,2,TRUE),"-","")</f>
        <v>820614035544</v>
      </c>
      <c r="D818" t="s">
        <v>2155</v>
      </c>
      <c r="E818" t="s">
        <v>1</v>
      </c>
      <c r="F818" t="s">
        <v>1</v>
      </c>
      <c r="G818" t="s">
        <v>2185</v>
      </c>
      <c r="H818" t="s">
        <v>15</v>
      </c>
      <c r="I818" t="s">
        <v>77</v>
      </c>
      <c r="J818" t="s">
        <v>18</v>
      </c>
      <c r="K818" t="s">
        <v>18</v>
      </c>
      <c r="L818" t="s">
        <v>18</v>
      </c>
      <c r="M818" t="s">
        <v>1</v>
      </c>
      <c r="N818" t="s">
        <v>1</v>
      </c>
      <c r="O818" t="s">
        <v>2186</v>
      </c>
      <c r="P818" s="1">
        <v>0.21076388888888889</v>
      </c>
      <c r="Q818" t="s">
        <v>1937</v>
      </c>
      <c r="R818" t="s">
        <v>51</v>
      </c>
      <c r="S818" t="s">
        <v>2187</v>
      </c>
      <c r="T818" t="s">
        <v>22</v>
      </c>
      <c r="U818" t="s">
        <v>11</v>
      </c>
      <c r="V818" t="s">
        <v>1</v>
      </c>
    </row>
    <row r="819" spans="1:22" x14ac:dyDescent="0.25">
      <c r="A819">
        <v>832</v>
      </c>
      <c r="B819">
        <v>473</v>
      </c>
      <c r="C819" t="str">
        <f>SUBSTITUTE(VLOOKUP(ups__2[[#This Row],[userID]],pengguna!A:B,2,TRUE),"-","")</f>
        <v>870321035490</v>
      </c>
      <c r="D819" t="s">
        <v>2155</v>
      </c>
      <c r="E819" t="s">
        <v>1</v>
      </c>
      <c r="F819" t="s">
        <v>671</v>
      </c>
      <c r="G819" t="s">
        <v>671</v>
      </c>
      <c r="H819" t="s">
        <v>66</v>
      </c>
      <c r="I819" t="s">
        <v>174</v>
      </c>
      <c r="J819" t="s">
        <v>5</v>
      </c>
      <c r="K819" t="s">
        <v>5</v>
      </c>
      <c r="L819" t="s">
        <v>17</v>
      </c>
      <c r="M819" t="s">
        <v>17</v>
      </c>
      <c r="N819" t="s">
        <v>17</v>
      </c>
      <c r="O819" t="s">
        <v>2188</v>
      </c>
      <c r="P819" s="1">
        <v>0.14086805555555557</v>
      </c>
      <c r="Q819" t="s">
        <v>2189</v>
      </c>
      <c r="R819" t="s">
        <v>31</v>
      </c>
      <c r="S819" t="s">
        <v>2190</v>
      </c>
      <c r="T819" t="s">
        <v>333</v>
      </c>
      <c r="U819" t="s">
        <v>11</v>
      </c>
      <c r="V819" t="s">
        <v>1</v>
      </c>
    </row>
    <row r="820" spans="1:22" x14ac:dyDescent="0.25">
      <c r="A820">
        <v>833</v>
      </c>
      <c r="B820">
        <v>473</v>
      </c>
      <c r="C820" t="str">
        <f>SUBSTITUTE(VLOOKUP(ups__2[[#This Row],[userID]],pengguna!A:B,2,TRUE),"-","")</f>
        <v>870321035490</v>
      </c>
      <c r="D820" t="s">
        <v>2191</v>
      </c>
      <c r="E820" t="s">
        <v>1</v>
      </c>
      <c r="F820" t="s">
        <v>1</v>
      </c>
      <c r="G820" t="s">
        <v>671</v>
      </c>
      <c r="H820" t="s">
        <v>153</v>
      </c>
      <c r="I820" t="s">
        <v>174</v>
      </c>
      <c r="J820" t="s">
        <v>5</v>
      </c>
      <c r="K820" t="s">
        <v>17</v>
      </c>
      <c r="L820" t="s">
        <v>17</v>
      </c>
      <c r="M820" t="s">
        <v>17</v>
      </c>
      <c r="N820" t="s">
        <v>17</v>
      </c>
      <c r="O820" t="s">
        <v>2192</v>
      </c>
      <c r="P820" s="1">
        <v>2.9340277777777778E-2</v>
      </c>
      <c r="Q820" t="s">
        <v>2164</v>
      </c>
      <c r="R820" t="s">
        <v>8</v>
      </c>
      <c r="S820" t="s">
        <v>2193</v>
      </c>
      <c r="T820" t="s">
        <v>333</v>
      </c>
      <c r="U820" t="s">
        <v>11</v>
      </c>
      <c r="V820" t="s">
        <v>1</v>
      </c>
    </row>
    <row r="821" spans="1:22" x14ac:dyDescent="0.25">
      <c r="A821">
        <v>834</v>
      </c>
      <c r="B821">
        <v>158</v>
      </c>
      <c r="C821" t="str">
        <f>SUBSTITUTE(VLOOKUP(ups__2[[#This Row],[userID]],pengguna!A:B,2,TRUE),"-","")</f>
        <v>790610065450</v>
      </c>
      <c r="D821" t="s">
        <v>2191</v>
      </c>
      <c r="E821" t="s">
        <v>1</v>
      </c>
      <c r="F821" t="s">
        <v>1</v>
      </c>
      <c r="G821" t="s">
        <v>1</v>
      </c>
      <c r="H821" t="s">
        <v>29</v>
      </c>
      <c r="I821" t="s">
        <v>16</v>
      </c>
      <c r="J821" t="s">
        <v>5</v>
      </c>
      <c r="K821" t="s">
        <v>17</v>
      </c>
      <c r="L821" t="s">
        <v>17</v>
      </c>
      <c r="M821" t="s">
        <v>17</v>
      </c>
      <c r="N821" t="s">
        <v>17</v>
      </c>
      <c r="O821" t="s">
        <v>1880</v>
      </c>
      <c r="P821" s="1">
        <v>0.37561342592592595</v>
      </c>
      <c r="Q821" t="s">
        <v>2001</v>
      </c>
      <c r="R821" t="s">
        <v>1</v>
      </c>
      <c r="S821" t="s">
        <v>2194</v>
      </c>
      <c r="T821" t="s">
        <v>22</v>
      </c>
      <c r="U821" t="s">
        <v>102</v>
      </c>
      <c r="V821" t="s">
        <v>1</v>
      </c>
    </row>
    <row r="822" spans="1:22" x14ac:dyDescent="0.25">
      <c r="A822">
        <v>835</v>
      </c>
      <c r="B822">
        <v>295</v>
      </c>
      <c r="C822" t="str">
        <f>SUBSTITUTE(VLOOKUP(ups__2[[#This Row],[userID]],pengguna!A:B,2,TRUE),"-","")</f>
        <v>820419025092</v>
      </c>
      <c r="D822" t="s">
        <v>2177</v>
      </c>
      <c r="E822" t="s">
        <v>1</v>
      </c>
      <c r="F822" t="s">
        <v>1</v>
      </c>
      <c r="G822" t="s">
        <v>2195</v>
      </c>
      <c r="H822" t="s">
        <v>1</v>
      </c>
      <c r="I822" t="s">
        <v>86</v>
      </c>
      <c r="J822" t="s">
        <v>5</v>
      </c>
      <c r="K822" t="s">
        <v>17</v>
      </c>
      <c r="L822" t="s">
        <v>17</v>
      </c>
      <c r="M822" t="s">
        <v>17</v>
      </c>
      <c r="N822" t="s">
        <v>17</v>
      </c>
      <c r="O822" t="s">
        <v>2196</v>
      </c>
      <c r="P822" s="1">
        <v>0.4352199074074074</v>
      </c>
      <c r="Q822" t="s">
        <v>1887</v>
      </c>
      <c r="R822" t="s">
        <v>31</v>
      </c>
      <c r="S822" t="s">
        <v>2197</v>
      </c>
      <c r="T822" t="s">
        <v>96</v>
      </c>
      <c r="U822" t="s">
        <v>11</v>
      </c>
      <c r="V822" t="s">
        <v>1</v>
      </c>
    </row>
    <row r="823" spans="1:22" x14ac:dyDescent="0.25">
      <c r="A823">
        <v>836</v>
      </c>
      <c r="B823">
        <v>349</v>
      </c>
      <c r="C823" t="str">
        <f>SUBSTITUTE(VLOOKUP(ups__2[[#This Row],[userID]],pengguna!A:B,2,TRUE),"-","")</f>
        <v>890410035984</v>
      </c>
      <c r="D823" t="s">
        <v>2177</v>
      </c>
      <c r="E823" t="s">
        <v>1</v>
      </c>
      <c r="F823" t="s">
        <v>1</v>
      </c>
      <c r="G823" t="s">
        <v>2198</v>
      </c>
      <c r="H823" t="s">
        <v>1</v>
      </c>
      <c r="I823" t="s">
        <v>48</v>
      </c>
      <c r="J823" t="s">
        <v>17</v>
      </c>
      <c r="K823" t="s">
        <v>5</v>
      </c>
      <c r="L823" t="s">
        <v>17</v>
      </c>
      <c r="M823" t="s">
        <v>17</v>
      </c>
      <c r="N823" t="s">
        <v>17</v>
      </c>
      <c r="O823" t="s">
        <v>2199</v>
      </c>
      <c r="P823" s="1">
        <v>2.5694444444444445E-3</v>
      </c>
      <c r="Q823" t="s">
        <v>2200</v>
      </c>
      <c r="R823" t="s">
        <v>31</v>
      </c>
      <c r="S823" t="s">
        <v>2201</v>
      </c>
      <c r="T823" t="s">
        <v>22</v>
      </c>
      <c r="U823" t="s">
        <v>102</v>
      </c>
      <c r="V823" t="s">
        <v>12</v>
      </c>
    </row>
    <row r="824" spans="1:22" x14ac:dyDescent="0.25">
      <c r="A824">
        <v>837</v>
      </c>
      <c r="B824">
        <v>446</v>
      </c>
      <c r="C824" t="str">
        <f>SUBSTITUTE(VLOOKUP(ups__2[[#This Row],[userID]],pengguna!A:B,2,TRUE),"-","")</f>
        <v>851128385110</v>
      </c>
      <c r="D824" t="s">
        <v>2164</v>
      </c>
      <c r="E824" t="s">
        <v>1</v>
      </c>
      <c r="F824" t="s">
        <v>1</v>
      </c>
      <c r="G824" t="s">
        <v>2202</v>
      </c>
      <c r="H824" t="s">
        <v>1</v>
      </c>
      <c r="I824" t="s">
        <v>169</v>
      </c>
      <c r="J824" t="s">
        <v>17</v>
      </c>
      <c r="K824" t="s">
        <v>17</v>
      </c>
      <c r="L824" t="s">
        <v>5</v>
      </c>
      <c r="M824" t="s">
        <v>5</v>
      </c>
      <c r="N824" t="s">
        <v>17</v>
      </c>
      <c r="O824" t="s">
        <v>2203</v>
      </c>
      <c r="P824" s="1">
        <v>0.12880787037037036</v>
      </c>
      <c r="Q824" t="s">
        <v>1887</v>
      </c>
      <c r="R824" t="s">
        <v>31</v>
      </c>
      <c r="S824" t="s">
        <v>2204</v>
      </c>
      <c r="T824" t="s">
        <v>96</v>
      </c>
      <c r="U824" t="s">
        <v>102</v>
      </c>
      <c r="V824" t="s">
        <v>1</v>
      </c>
    </row>
    <row r="825" spans="1:22" x14ac:dyDescent="0.25">
      <c r="A825">
        <v>838</v>
      </c>
      <c r="B825">
        <v>231</v>
      </c>
      <c r="C825" t="str">
        <f>SUBSTITUTE(VLOOKUP(ups__2[[#This Row],[userID]],pengguna!A:B,2,TRUE),"-","")</f>
        <v>810406145424</v>
      </c>
      <c r="D825" t="s">
        <v>2177</v>
      </c>
      <c r="E825" t="s">
        <v>1</v>
      </c>
      <c r="F825" t="s">
        <v>1</v>
      </c>
      <c r="G825" t="s">
        <v>2205</v>
      </c>
      <c r="H825" t="s">
        <v>29</v>
      </c>
      <c r="I825" t="s">
        <v>16</v>
      </c>
      <c r="J825" t="s">
        <v>18</v>
      </c>
      <c r="K825" t="s">
        <v>18</v>
      </c>
      <c r="L825" t="s">
        <v>5</v>
      </c>
      <c r="M825" t="s">
        <v>1</v>
      </c>
      <c r="N825" t="s">
        <v>1</v>
      </c>
      <c r="O825" t="s">
        <v>2206</v>
      </c>
      <c r="P825" s="1">
        <v>0.44858796296296294</v>
      </c>
      <c r="Q825" t="s">
        <v>1744</v>
      </c>
      <c r="R825" t="s">
        <v>31</v>
      </c>
      <c r="S825" t="s">
        <v>2207</v>
      </c>
      <c r="T825" t="s">
        <v>22</v>
      </c>
      <c r="U825" t="s">
        <v>11</v>
      </c>
      <c r="V825" t="s">
        <v>1</v>
      </c>
    </row>
    <row r="826" spans="1:22" x14ac:dyDescent="0.25">
      <c r="A826">
        <v>839</v>
      </c>
      <c r="B826">
        <v>231</v>
      </c>
      <c r="C826" t="str">
        <f>SUBSTITUTE(VLOOKUP(ups__2[[#This Row],[userID]],pengguna!A:B,2,TRUE),"-","")</f>
        <v>810406145424</v>
      </c>
      <c r="D826" t="s">
        <v>2164</v>
      </c>
      <c r="E826" t="s">
        <v>1</v>
      </c>
      <c r="F826" t="s">
        <v>1</v>
      </c>
      <c r="G826" t="s">
        <v>2205</v>
      </c>
      <c r="H826" t="s">
        <v>15</v>
      </c>
      <c r="I826" t="s">
        <v>16</v>
      </c>
      <c r="J826" t="s">
        <v>5</v>
      </c>
      <c r="K826" t="s">
        <v>17</v>
      </c>
      <c r="L826" t="s">
        <v>17</v>
      </c>
      <c r="M826" t="s">
        <v>17</v>
      </c>
      <c r="N826" t="s">
        <v>17</v>
      </c>
      <c r="O826" t="s">
        <v>554</v>
      </c>
      <c r="P826" s="1">
        <v>0.16144675925925925</v>
      </c>
      <c r="Q826" t="s">
        <v>1299</v>
      </c>
      <c r="R826" t="s">
        <v>8</v>
      </c>
      <c r="S826" t="s">
        <v>2208</v>
      </c>
      <c r="T826" t="s">
        <v>22</v>
      </c>
      <c r="U826" t="s">
        <v>11</v>
      </c>
      <c r="V826" t="s">
        <v>1</v>
      </c>
    </row>
    <row r="827" spans="1:22" x14ac:dyDescent="0.25">
      <c r="A827">
        <v>840</v>
      </c>
      <c r="B827">
        <v>666</v>
      </c>
      <c r="C827" t="str">
        <f>SUBSTITUTE(VLOOKUP(ups__2[[#This Row],[userID]],pengguna!A:B,2,TRUE),"-","")</f>
        <v>830302026218</v>
      </c>
      <c r="D827" t="s">
        <v>2164</v>
      </c>
      <c r="E827" t="s">
        <v>1</v>
      </c>
      <c r="F827" t="s">
        <v>1</v>
      </c>
      <c r="G827" t="s">
        <v>2209</v>
      </c>
      <c r="H827" t="s">
        <v>1</v>
      </c>
      <c r="I827" t="s">
        <v>174</v>
      </c>
      <c r="J827" t="s">
        <v>5</v>
      </c>
      <c r="K827" t="s">
        <v>17</v>
      </c>
      <c r="L827" t="s">
        <v>17</v>
      </c>
      <c r="M827" t="s">
        <v>17</v>
      </c>
      <c r="N827" t="s">
        <v>17</v>
      </c>
      <c r="O827" t="s">
        <v>1785</v>
      </c>
      <c r="P827" s="1">
        <v>0.17296296296296296</v>
      </c>
      <c r="Q827" t="s">
        <v>2210</v>
      </c>
      <c r="R827" t="s">
        <v>31</v>
      </c>
      <c r="S827" t="s">
        <v>2211</v>
      </c>
      <c r="T827" t="s">
        <v>58</v>
      </c>
      <c r="U827" t="s">
        <v>11</v>
      </c>
      <c r="V827" t="s">
        <v>12</v>
      </c>
    </row>
    <row r="828" spans="1:22" x14ac:dyDescent="0.25">
      <c r="A828">
        <v>841</v>
      </c>
      <c r="B828">
        <v>666</v>
      </c>
      <c r="C828" t="str">
        <f>SUBSTITUTE(VLOOKUP(ups__2[[#This Row],[userID]],pengguna!A:B,2,TRUE),"-","")</f>
        <v>830302026218</v>
      </c>
      <c r="D828" t="s">
        <v>2164</v>
      </c>
      <c r="E828" t="s">
        <v>1</v>
      </c>
      <c r="F828" t="s">
        <v>1</v>
      </c>
      <c r="G828" t="s">
        <v>2212</v>
      </c>
      <c r="H828" t="s">
        <v>1</v>
      </c>
      <c r="I828" t="s">
        <v>174</v>
      </c>
      <c r="J828" t="s">
        <v>5</v>
      </c>
      <c r="K828" t="s">
        <v>17</v>
      </c>
      <c r="L828" t="s">
        <v>17</v>
      </c>
      <c r="M828" t="s">
        <v>17</v>
      </c>
      <c r="N828" t="s">
        <v>17</v>
      </c>
      <c r="O828" t="s">
        <v>2213</v>
      </c>
      <c r="P828" s="1">
        <v>0.19135416666666666</v>
      </c>
      <c r="Q828" t="s">
        <v>207</v>
      </c>
      <c r="R828" t="s">
        <v>8</v>
      </c>
      <c r="S828" t="s">
        <v>2214</v>
      </c>
      <c r="T828" t="s">
        <v>691</v>
      </c>
      <c r="U828" t="s">
        <v>11</v>
      </c>
      <c r="V828" t="s">
        <v>12</v>
      </c>
    </row>
    <row r="829" spans="1:22" x14ac:dyDescent="0.25">
      <c r="A829">
        <v>842</v>
      </c>
      <c r="B829">
        <v>473</v>
      </c>
      <c r="C829" t="str">
        <f>SUBSTITUTE(VLOOKUP(ups__2[[#This Row],[userID]],pengguna!A:B,2,TRUE),"-","")</f>
        <v>870321035490</v>
      </c>
      <c r="D829" t="s">
        <v>2164</v>
      </c>
      <c r="E829" t="s">
        <v>1</v>
      </c>
      <c r="F829" t="s">
        <v>1</v>
      </c>
      <c r="G829" t="s">
        <v>917</v>
      </c>
      <c r="H829" t="s">
        <v>153</v>
      </c>
      <c r="I829" t="s">
        <v>174</v>
      </c>
      <c r="J829" t="s">
        <v>5</v>
      </c>
      <c r="K829" t="s">
        <v>17</v>
      </c>
      <c r="L829" t="s">
        <v>17</v>
      </c>
      <c r="M829" t="s">
        <v>17</v>
      </c>
      <c r="N829" t="s">
        <v>17</v>
      </c>
      <c r="O829" t="s">
        <v>2215</v>
      </c>
      <c r="P829" s="1">
        <v>2.736111111111111E-2</v>
      </c>
      <c r="Q829" t="s">
        <v>2164</v>
      </c>
      <c r="R829" t="s">
        <v>8</v>
      </c>
      <c r="S829" t="s">
        <v>2216</v>
      </c>
      <c r="T829" t="s">
        <v>90</v>
      </c>
      <c r="U829" t="s">
        <v>11</v>
      </c>
      <c r="V829" t="s">
        <v>1</v>
      </c>
    </row>
    <row r="830" spans="1:22" x14ac:dyDescent="0.25">
      <c r="A830">
        <v>843</v>
      </c>
      <c r="B830">
        <v>406</v>
      </c>
      <c r="C830" t="str">
        <f>SUBSTITUTE(VLOOKUP(ups__2[[#This Row],[userID]],pengguna!A:B,2,TRUE),"-","")</f>
        <v>841230085801</v>
      </c>
      <c r="D830" t="s">
        <v>1744</v>
      </c>
      <c r="E830" t="s">
        <v>1</v>
      </c>
      <c r="F830" t="s">
        <v>1</v>
      </c>
      <c r="G830" t="s">
        <v>2217</v>
      </c>
      <c r="H830" t="s">
        <v>153</v>
      </c>
      <c r="I830" t="s">
        <v>169</v>
      </c>
      <c r="J830" t="s">
        <v>5</v>
      </c>
      <c r="K830" t="s">
        <v>17</v>
      </c>
      <c r="L830" t="s">
        <v>17</v>
      </c>
      <c r="M830" t="s">
        <v>17</v>
      </c>
      <c r="N830" t="s">
        <v>17</v>
      </c>
      <c r="O830" t="s">
        <v>2218</v>
      </c>
      <c r="P830" s="1">
        <v>0.37513888888888891</v>
      </c>
      <c r="Q830" t="s">
        <v>2219</v>
      </c>
      <c r="R830" t="s">
        <v>8</v>
      </c>
      <c r="S830" t="s">
        <v>2220</v>
      </c>
      <c r="T830" t="s">
        <v>10</v>
      </c>
      <c r="U830" t="s">
        <v>11</v>
      </c>
      <c r="V830" t="s">
        <v>1</v>
      </c>
    </row>
    <row r="831" spans="1:22" x14ac:dyDescent="0.25">
      <c r="A831">
        <v>845</v>
      </c>
      <c r="B831">
        <v>481</v>
      </c>
      <c r="C831" t="str">
        <f>SUBSTITUTE(VLOOKUP(ups__2[[#This Row],[userID]],pengguna!A:B,2,TRUE),"-","")</f>
        <v>880126085598</v>
      </c>
      <c r="D831" t="s">
        <v>1744</v>
      </c>
      <c r="E831" t="s">
        <v>1</v>
      </c>
      <c r="F831" t="s">
        <v>1</v>
      </c>
      <c r="G831" t="s">
        <v>2221</v>
      </c>
      <c r="H831" t="s">
        <v>153</v>
      </c>
      <c r="I831" t="s">
        <v>169</v>
      </c>
      <c r="J831" t="s">
        <v>5</v>
      </c>
      <c r="K831" t="s">
        <v>17</v>
      </c>
      <c r="L831" t="s">
        <v>17</v>
      </c>
      <c r="M831" t="s">
        <v>17</v>
      </c>
      <c r="N831" t="s">
        <v>17</v>
      </c>
      <c r="O831" t="s">
        <v>2222</v>
      </c>
      <c r="P831" s="1">
        <v>0.42520833333333335</v>
      </c>
      <c r="Q831" t="s">
        <v>1744</v>
      </c>
      <c r="R831" t="s">
        <v>8</v>
      </c>
      <c r="S831" t="s">
        <v>2223</v>
      </c>
      <c r="T831" t="s">
        <v>169</v>
      </c>
      <c r="U831" t="s">
        <v>11</v>
      </c>
      <c r="V831" t="s">
        <v>1</v>
      </c>
    </row>
    <row r="832" spans="1:22" x14ac:dyDescent="0.25">
      <c r="A832">
        <v>846</v>
      </c>
      <c r="B832">
        <v>113</v>
      </c>
      <c r="C832" t="str">
        <f>SUBSTITUTE(VLOOKUP(ups__2[[#This Row],[userID]],pengguna!A:B,2,TRUE),"-","")</f>
        <v>770428085588</v>
      </c>
      <c r="D832" t="s">
        <v>1744</v>
      </c>
      <c r="E832" t="s">
        <v>1</v>
      </c>
      <c r="F832" t="s">
        <v>1</v>
      </c>
      <c r="G832" t="s">
        <v>2224</v>
      </c>
      <c r="H832" t="s">
        <v>1</v>
      </c>
      <c r="I832" t="s">
        <v>109</v>
      </c>
      <c r="J832" t="s">
        <v>5</v>
      </c>
      <c r="K832" t="s">
        <v>17</v>
      </c>
      <c r="L832" t="s">
        <v>17</v>
      </c>
      <c r="M832" t="s">
        <v>17</v>
      </c>
      <c r="N832" t="s">
        <v>17</v>
      </c>
      <c r="O832" t="s">
        <v>2225</v>
      </c>
      <c r="P832" s="1">
        <v>0.14605324074074075</v>
      </c>
      <c r="Q832" t="s">
        <v>1833</v>
      </c>
      <c r="R832" t="s">
        <v>31</v>
      </c>
      <c r="S832" t="s">
        <v>2226</v>
      </c>
      <c r="T832" t="s">
        <v>10</v>
      </c>
      <c r="U832" t="s">
        <v>11</v>
      </c>
      <c r="V832" t="s">
        <v>1</v>
      </c>
    </row>
    <row r="833" spans="1:22" x14ac:dyDescent="0.25">
      <c r="A833">
        <v>847</v>
      </c>
      <c r="B833">
        <v>280</v>
      </c>
      <c r="C833" t="str">
        <f>SUBSTITUTE(VLOOKUP(ups__2[[#This Row],[userID]],pengguna!A:B,2,TRUE),"-","")</f>
        <v>820125086009</v>
      </c>
      <c r="D833" t="s">
        <v>1744</v>
      </c>
      <c r="E833" t="s">
        <v>1</v>
      </c>
      <c r="F833" t="s">
        <v>1</v>
      </c>
      <c r="G833" t="s">
        <v>2227</v>
      </c>
      <c r="H833" t="s">
        <v>119</v>
      </c>
      <c r="I833" t="s">
        <v>169</v>
      </c>
      <c r="J833" t="s">
        <v>5</v>
      </c>
      <c r="K833" t="s">
        <v>17</v>
      </c>
      <c r="L833" t="s">
        <v>17</v>
      </c>
      <c r="M833" t="s">
        <v>17</v>
      </c>
      <c r="N833" t="s">
        <v>17</v>
      </c>
      <c r="O833" t="s">
        <v>2228</v>
      </c>
      <c r="P833" s="1">
        <v>0.17597222222222222</v>
      </c>
      <c r="Q833" t="s">
        <v>1921</v>
      </c>
      <c r="R833" t="s">
        <v>8</v>
      </c>
      <c r="S833" t="s">
        <v>2229</v>
      </c>
      <c r="T833" t="s">
        <v>96</v>
      </c>
      <c r="U833" t="s">
        <v>11</v>
      </c>
      <c r="V833" t="s">
        <v>1</v>
      </c>
    </row>
    <row r="834" spans="1:22" x14ac:dyDescent="0.25">
      <c r="A834">
        <v>848</v>
      </c>
      <c r="B834">
        <v>280</v>
      </c>
      <c r="C834" t="str">
        <f>SUBSTITUTE(VLOOKUP(ups__2[[#This Row],[userID]],pengguna!A:B,2,TRUE),"-","")</f>
        <v>820125086009</v>
      </c>
      <c r="D834" t="s">
        <v>1744</v>
      </c>
      <c r="E834" t="s">
        <v>1</v>
      </c>
      <c r="F834" t="s">
        <v>1</v>
      </c>
      <c r="G834" t="s">
        <v>2230</v>
      </c>
      <c r="H834" t="s">
        <v>72</v>
      </c>
      <c r="I834" t="s">
        <v>169</v>
      </c>
      <c r="J834" t="s">
        <v>18</v>
      </c>
      <c r="K834" t="s">
        <v>18</v>
      </c>
      <c r="L834" t="s">
        <v>18</v>
      </c>
      <c r="M834" t="s">
        <v>1</v>
      </c>
      <c r="N834" t="s">
        <v>1</v>
      </c>
      <c r="O834" t="s">
        <v>1920</v>
      </c>
      <c r="P834" s="1">
        <v>0.17994212962962963</v>
      </c>
      <c r="Q834" t="s">
        <v>1921</v>
      </c>
      <c r="R834" t="s">
        <v>31</v>
      </c>
      <c r="S834" t="s">
        <v>2231</v>
      </c>
      <c r="T834" t="s">
        <v>165</v>
      </c>
      <c r="U834" t="s">
        <v>1</v>
      </c>
      <c r="V834" t="s">
        <v>1</v>
      </c>
    </row>
    <row r="835" spans="1:22" x14ac:dyDescent="0.25">
      <c r="A835">
        <v>849</v>
      </c>
      <c r="B835">
        <v>526</v>
      </c>
      <c r="C835" t="str">
        <f>SUBSTITUTE(VLOOKUP(ups__2[[#This Row],[userID]],pengguna!A:B,2,TRUE),"-","")</f>
        <v>951127085114</v>
      </c>
      <c r="D835" t="s">
        <v>607</v>
      </c>
      <c r="E835" t="s">
        <v>1</v>
      </c>
      <c r="F835" t="s">
        <v>1</v>
      </c>
      <c r="G835" t="s">
        <v>1962</v>
      </c>
      <c r="H835" t="s">
        <v>66</v>
      </c>
      <c r="I835" t="s">
        <v>169</v>
      </c>
      <c r="J835" t="s">
        <v>5</v>
      </c>
      <c r="K835" t="s">
        <v>17</v>
      </c>
      <c r="L835" t="s">
        <v>17</v>
      </c>
      <c r="M835" t="s">
        <v>17</v>
      </c>
      <c r="N835" t="s">
        <v>17</v>
      </c>
      <c r="O835" t="s">
        <v>2232</v>
      </c>
      <c r="P835" s="1">
        <v>0.34115740740740741</v>
      </c>
      <c r="Q835" t="s">
        <v>2012</v>
      </c>
      <c r="R835" t="s">
        <v>31</v>
      </c>
      <c r="S835" t="s">
        <v>2233</v>
      </c>
      <c r="T835" t="s">
        <v>96</v>
      </c>
      <c r="U835" t="s">
        <v>11</v>
      </c>
      <c r="V835" t="s">
        <v>12</v>
      </c>
    </row>
    <row r="836" spans="1:22" x14ac:dyDescent="0.25">
      <c r="A836">
        <v>850</v>
      </c>
      <c r="B836">
        <v>450</v>
      </c>
      <c r="C836" t="str">
        <f>SUBSTITUTE(VLOOKUP(ups__2[[#This Row],[userID]],pengguna!A:B,2,TRUE),"-","")</f>
        <v>860127065056</v>
      </c>
      <c r="D836" t="s">
        <v>607</v>
      </c>
      <c r="E836" t="s">
        <v>1</v>
      </c>
      <c r="F836" t="s">
        <v>1</v>
      </c>
      <c r="G836" t="s">
        <v>2234</v>
      </c>
      <c r="H836" t="s">
        <v>1</v>
      </c>
      <c r="I836" t="s">
        <v>174</v>
      </c>
      <c r="J836" t="s">
        <v>5</v>
      </c>
      <c r="K836" t="s">
        <v>17</v>
      </c>
      <c r="L836" t="s">
        <v>17</v>
      </c>
      <c r="M836" t="s">
        <v>17</v>
      </c>
      <c r="N836" t="s">
        <v>17</v>
      </c>
      <c r="O836" t="s">
        <v>2213</v>
      </c>
      <c r="P836" s="1">
        <v>0.36144675925925923</v>
      </c>
      <c r="Q836" t="s">
        <v>207</v>
      </c>
      <c r="R836" t="s">
        <v>8</v>
      </c>
      <c r="S836" t="s">
        <v>2235</v>
      </c>
      <c r="T836" t="s">
        <v>691</v>
      </c>
      <c r="U836" t="s">
        <v>11</v>
      </c>
      <c r="V836" t="s">
        <v>1</v>
      </c>
    </row>
    <row r="837" spans="1:22" x14ac:dyDescent="0.25">
      <c r="A837">
        <v>851</v>
      </c>
      <c r="B837">
        <v>473</v>
      </c>
      <c r="C837" t="str">
        <f>SUBSTITUTE(VLOOKUP(ups__2[[#This Row],[userID]],pengguna!A:B,2,TRUE),"-","")</f>
        <v>870321035490</v>
      </c>
      <c r="D837" t="s">
        <v>607</v>
      </c>
      <c r="E837" t="s">
        <v>1</v>
      </c>
      <c r="F837" t="s">
        <v>1</v>
      </c>
      <c r="G837" t="s">
        <v>671</v>
      </c>
      <c r="H837" t="s">
        <v>85</v>
      </c>
      <c r="I837" t="s">
        <v>174</v>
      </c>
      <c r="J837" t="s">
        <v>5</v>
      </c>
      <c r="K837" t="s">
        <v>17</v>
      </c>
      <c r="L837" t="s">
        <v>17</v>
      </c>
      <c r="M837" t="s">
        <v>17</v>
      </c>
      <c r="N837" t="s">
        <v>17</v>
      </c>
      <c r="O837" t="s">
        <v>2236</v>
      </c>
      <c r="P837" s="1">
        <v>0.3746990740740741</v>
      </c>
      <c r="Q837" t="s">
        <v>2026</v>
      </c>
      <c r="R837" t="s">
        <v>31</v>
      </c>
      <c r="S837" t="s">
        <v>2237</v>
      </c>
      <c r="T837" t="s">
        <v>333</v>
      </c>
      <c r="U837" t="s">
        <v>11</v>
      </c>
      <c r="V837" t="s">
        <v>1</v>
      </c>
    </row>
    <row r="838" spans="1:22" x14ac:dyDescent="0.25">
      <c r="A838">
        <v>852</v>
      </c>
      <c r="B838">
        <v>337</v>
      </c>
      <c r="C838" t="str">
        <f>SUBSTITUTE(VLOOKUP(ups__2[[#This Row],[userID]],pengguna!A:B,2,TRUE),"-","")</f>
        <v>830308085788</v>
      </c>
      <c r="D838" t="s">
        <v>607</v>
      </c>
      <c r="E838" t="s">
        <v>1</v>
      </c>
      <c r="F838" t="s">
        <v>1</v>
      </c>
      <c r="G838" t="s">
        <v>2238</v>
      </c>
      <c r="H838" t="s">
        <v>1</v>
      </c>
      <c r="I838" t="s">
        <v>531</v>
      </c>
      <c r="J838" t="s">
        <v>67</v>
      </c>
      <c r="K838" t="s">
        <v>17</v>
      </c>
      <c r="L838" t="s">
        <v>17</v>
      </c>
      <c r="M838" t="s">
        <v>17</v>
      </c>
      <c r="N838" t="s">
        <v>17</v>
      </c>
      <c r="O838" t="s">
        <v>554</v>
      </c>
      <c r="P838" s="1">
        <v>0.40453703703703703</v>
      </c>
      <c r="Q838" t="s">
        <v>2001</v>
      </c>
      <c r="R838" t="s">
        <v>8</v>
      </c>
      <c r="S838" t="s">
        <v>2239</v>
      </c>
      <c r="T838" t="s">
        <v>22</v>
      </c>
      <c r="U838" t="s">
        <v>11</v>
      </c>
      <c r="V838" t="s">
        <v>1</v>
      </c>
    </row>
    <row r="839" spans="1:22" x14ac:dyDescent="0.25">
      <c r="A839">
        <v>853</v>
      </c>
      <c r="B839">
        <v>324</v>
      </c>
      <c r="C839" t="str">
        <f>SUBSTITUTE(VLOOKUP(ups__2[[#This Row],[userID]],pengguna!A:B,2,TRUE),"-","")</f>
        <v>821115086114</v>
      </c>
      <c r="D839" t="s">
        <v>607</v>
      </c>
      <c r="E839" t="s">
        <v>1</v>
      </c>
      <c r="F839" t="s">
        <v>1</v>
      </c>
      <c r="G839" t="s">
        <v>2240</v>
      </c>
      <c r="H839" t="s">
        <v>124</v>
      </c>
      <c r="I839" t="s">
        <v>40</v>
      </c>
      <c r="J839" t="s">
        <v>67</v>
      </c>
      <c r="K839" t="s">
        <v>5</v>
      </c>
      <c r="L839" t="s">
        <v>17</v>
      </c>
      <c r="M839" t="s">
        <v>17</v>
      </c>
      <c r="N839" t="s">
        <v>17</v>
      </c>
      <c r="O839" t="s">
        <v>2241</v>
      </c>
      <c r="P839" s="1">
        <v>0.11546296296296296</v>
      </c>
      <c r="Q839" t="s">
        <v>2219</v>
      </c>
      <c r="R839" t="s">
        <v>1</v>
      </c>
      <c r="S839" t="s">
        <v>2242</v>
      </c>
      <c r="T839" t="s">
        <v>44</v>
      </c>
      <c r="U839" t="s">
        <v>11</v>
      </c>
      <c r="V839" t="s">
        <v>1</v>
      </c>
    </row>
    <row r="840" spans="1:22" x14ac:dyDescent="0.25">
      <c r="A840">
        <v>854</v>
      </c>
      <c r="B840">
        <v>324</v>
      </c>
      <c r="C840" t="str">
        <f>SUBSTITUTE(VLOOKUP(ups__2[[#This Row],[userID]],pengguna!A:B,2,TRUE),"-","")</f>
        <v>821115086114</v>
      </c>
      <c r="D840" t="s">
        <v>607</v>
      </c>
      <c r="E840" t="s">
        <v>1</v>
      </c>
      <c r="F840" t="s">
        <v>1</v>
      </c>
      <c r="G840" t="s">
        <v>38</v>
      </c>
      <c r="H840" t="s">
        <v>15</v>
      </c>
      <c r="I840" t="s">
        <v>40</v>
      </c>
      <c r="J840" t="s">
        <v>5</v>
      </c>
      <c r="K840" t="s">
        <v>5</v>
      </c>
      <c r="L840" t="s">
        <v>17</v>
      </c>
      <c r="M840" t="s">
        <v>17</v>
      </c>
      <c r="N840" t="s">
        <v>17</v>
      </c>
      <c r="O840" t="s">
        <v>914</v>
      </c>
      <c r="P840" s="1">
        <v>0.19253472222222223</v>
      </c>
      <c r="Q840" t="s">
        <v>2243</v>
      </c>
      <c r="R840" t="s">
        <v>8</v>
      </c>
      <c r="S840" t="s">
        <v>2244</v>
      </c>
      <c r="T840" t="s">
        <v>44</v>
      </c>
      <c r="U840" t="s">
        <v>11</v>
      </c>
      <c r="V840" t="s">
        <v>1</v>
      </c>
    </row>
    <row r="841" spans="1:22" x14ac:dyDescent="0.25">
      <c r="A841">
        <v>856</v>
      </c>
      <c r="B841">
        <v>324</v>
      </c>
      <c r="C841" t="str">
        <f>SUBSTITUTE(VLOOKUP(ups__2[[#This Row],[userID]],pengguna!A:B,2,TRUE),"-","")</f>
        <v>821115086114</v>
      </c>
      <c r="D841" t="s">
        <v>607</v>
      </c>
      <c r="E841" t="s">
        <v>1</v>
      </c>
      <c r="F841" t="s">
        <v>1</v>
      </c>
      <c r="G841" t="s">
        <v>2245</v>
      </c>
      <c r="H841" t="s">
        <v>1</v>
      </c>
      <c r="I841" t="s">
        <v>40</v>
      </c>
      <c r="J841" t="s">
        <v>5</v>
      </c>
      <c r="K841" t="s">
        <v>5</v>
      </c>
      <c r="L841" t="s">
        <v>5</v>
      </c>
      <c r="M841" t="s">
        <v>17</v>
      </c>
      <c r="N841" t="s">
        <v>17</v>
      </c>
      <c r="O841" t="s">
        <v>982</v>
      </c>
      <c r="P841" s="1">
        <v>0.20159722222222223</v>
      </c>
      <c r="Q841" t="s">
        <v>1675</v>
      </c>
      <c r="R841" t="s">
        <v>31</v>
      </c>
      <c r="S841" t="s">
        <v>2246</v>
      </c>
      <c r="T841" t="s">
        <v>44</v>
      </c>
      <c r="U841" t="s">
        <v>11</v>
      </c>
      <c r="V841" t="s">
        <v>1</v>
      </c>
    </row>
    <row r="842" spans="1:22" x14ac:dyDescent="0.25">
      <c r="A842">
        <v>857</v>
      </c>
      <c r="B842">
        <v>97</v>
      </c>
      <c r="C842" t="str">
        <f>SUBSTITUTE(VLOOKUP(ups__2[[#This Row],[userID]],pengguna!A:B,2,TRUE),"-","")</f>
        <v>760821035342</v>
      </c>
      <c r="D842" t="s">
        <v>607</v>
      </c>
      <c r="E842" t="s">
        <v>1</v>
      </c>
      <c r="F842" t="s">
        <v>1</v>
      </c>
      <c r="G842" t="s">
        <v>2247</v>
      </c>
      <c r="H842" t="s">
        <v>15</v>
      </c>
      <c r="I842" t="s">
        <v>16</v>
      </c>
      <c r="J842" t="s">
        <v>5</v>
      </c>
      <c r="K842" t="s">
        <v>17</v>
      </c>
      <c r="L842" t="s">
        <v>17</v>
      </c>
      <c r="M842" t="s">
        <v>17</v>
      </c>
      <c r="N842" t="s">
        <v>17</v>
      </c>
      <c r="O842" t="s">
        <v>2248</v>
      </c>
      <c r="P842" s="1">
        <v>0.22011574074074075</v>
      </c>
      <c r="Q842" t="s">
        <v>2219</v>
      </c>
      <c r="R842" t="s">
        <v>1</v>
      </c>
      <c r="S842" t="s">
        <v>2249</v>
      </c>
      <c r="T842" t="s">
        <v>10</v>
      </c>
      <c r="U842" t="s">
        <v>11</v>
      </c>
      <c r="V842" t="s">
        <v>1</v>
      </c>
    </row>
    <row r="843" spans="1:22" x14ac:dyDescent="0.25">
      <c r="A843">
        <v>858</v>
      </c>
      <c r="B843">
        <v>450</v>
      </c>
      <c r="C843" t="str">
        <f>SUBSTITUTE(VLOOKUP(ups__2[[#This Row],[userID]],pengguna!A:B,2,TRUE),"-","")</f>
        <v>860127065056</v>
      </c>
      <c r="D843" t="s">
        <v>607</v>
      </c>
      <c r="E843" t="s">
        <v>1</v>
      </c>
      <c r="F843" t="s">
        <v>1</v>
      </c>
      <c r="G843" t="s">
        <v>2250</v>
      </c>
      <c r="H843" t="s">
        <v>1</v>
      </c>
      <c r="I843" t="s">
        <v>174</v>
      </c>
      <c r="J843" t="s">
        <v>5</v>
      </c>
      <c r="K843" t="s">
        <v>17</v>
      </c>
      <c r="L843" t="s">
        <v>17</v>
      </c>
      <c r="M843" t="s">
        <v>17</v>
      </c>
      <c r="N843" t="s">
        <v>17</v>
      </c>
      <c r="O843" t="s">
        <v>2251</v>
      </c>
      <c r="P843" s="1">
        <v>0.12108796296296297</v>
      </c>
      <c r="Q843" t="s">
        <v>607</v>
      </c>
      <c r="R843" t="s">
        <v>8</v>
      </c>
      <c r="S843" t="s">
        <v>2252</v>
      </c>
      <c r="T843" t="s">
        <v>691</v>
      </c>
      <c r="U843" t="s">
        <v>11</v>
      </c>
      <c r="V843" t="s">
        <v>1</v>
      </c>
    </row>
    <row r="844" spans="1:22" x14ac:dyDescent="0.25">
      <c r="A844">
        <v>859</v>
      </c>
      <c r="B844">
        <v>450</v>
      </c>
      <c r="C844" t="str">
        <f>SUBSTITUTE(VLOOKUP(ups__2[[#This Row],[userID]],pengguna!A:B,2,TRUE),"-","")</f>
        <v>860127065056</v>
      </c>
      <c r="D844" t="s">
        <v>607</v>
      </c>
      <c r="E844" t="s">
        <v>1</v>
      </c>
      <c r="F844" t="s">
        <v>1</v>
      </c>
      <c r="G844" t="s">
        <v>2253</v>
      </c>
      <c r="H844" t="s">
        <v>1</v>
      </c>
      <c r="I844" t="s">
        <v>174</v>
      </c>
      <c r="J844" t="s">
        <v>5</v>
      </c>
      <c r="K844" t="s">
        <v>17</v>
      </c>
      <c r="L844" t="s">
        <v>17</v>
      </c>
      <c r="M844" t="s">
        <v>17</v>
      </c>
      <c r="N844" t="s">
        <v>17</v>
      </c>
      <c r="O844" t="s">
        <v>2254</v>
      </c>
      <c r="P844" s="1">
        <v>0.12225694444444445</v>
      </c>
      <c r="Q844" t="s">
        <v>607</v>
      </c>
      <c r="R844" t="s">
        <v>8</v>
      </c>
      <c r="S844" t="s">
        <v>2255</v>
      </c>
      <c r="T844" t="s">
        <v>691</v>
      </c>
      <c r="U844" t="s">
        <v>11</v>
      </c>
      <c r="V844" t="s">
        <v>1</v>
      </c>
    </row>
    <row r="845" spans="1:22" x14ac:dyDescent="0.25">
      <c r="A845">
        <v>860</v>
      </c>
      <c r="B845">
        <v>450</v>
      </c>
      <c r="C845" t="str">
        <f>SUBSTITUTE(VLOOKUP(ups__2[[#This Row],[userID]],pengguna!A:B,2,TRUE),"-","")</f>
        <v>860127065056</v>
      </c>
      <c r="D845" t="s">
        <v>607</v>
      </c>
      <c r="E845" t="s">
        <v>1</v>
      </c>
      <c r="F845" t="s">
        <v>1</v>
      </c>
      <c r="G845" t="s">
        <v>2256</v>
      </c>
      <c r="H845" t="s">
        <v>1</v>
      </c>
      <c r="I845" t="s">
        <v>174</v>
      </c>
      <c r="J845" t="s">
        <v>5</v>
      </c>
      <c r="K845" t="s">
        <v>17</v>
      </c>
      <c r="L845" t="s">
        <v>17</v>
      </c>
      <c r="M845" t="s">
        <v>17</v>
      </c>
      <c r="N845" t="s">
        <v>17</v>
      </c>
      <c r="O845" t="s">
        <v>2257</v>
      </c>
      <c r="P845" s="1">
        <v>0.62288194444444445</v>
      </c>
      <c r="Q845" t="s">
        <v>607</v>
      </c>
      <c r="R845" t="s">
        <v>31</v>
      </c>
      <c r="S845" t="s">
        <v>2258</v>
      </c>
      <c r="T845" t="s">
        <v>691</v>
      </c>
      <c r="U845" t="s">
        <v>11</v>
      </c>
      <c r="V845" t="s">
        <v>1</v>
      </c>
    </row>
    <row r="846" spans="1:22" x14ac:dyDescent="0.25">
      <c r="A846">
        <v>861</v>
      </c>
      <c r="B846">
        <v>473</v>
      </c>
      <c r="C846" t="str">
        <f>SUBSTITUTE(VLOOKUP(ups__2[[#This Row],[userID]],pengguna!A:B,2,TRUE),"-","")</f>
        <v>870321035490</v>
      </c>
      <c r="D846" t="s">
        <v>607</v>
      </c>
      <c r="E846" t="s">
        <v>1</v>
      </c>
      <c r="F846" t="s">
        <v>1</v>
      </c>
      <c r="G846" t="s">
        <v>917</v>
      </c>
      <c r="H846" t="s">
        <v>3</v>
      </c>
      <c r="I846" t="s">
        <v>174</v>
      </c>
      <c r="J846" t="s">
        <v>5</v>
      </c>
      <c r="K846" t="s">
        <v>18</v>
      </c>
      <c r="L846" t="s">
        <v>18</v>
      </c>
      <c r="M846" t="s">
        <v>1</v>
      </c>
      <c r="N846" t="s">
        <v>1</v>
      </c>
      <c r="O846" t="s">
        <v>2259</v>
      </c>
      <c r="P846" s="1">
        <v>0.13668981481481482</v>
      </c>
      <c r="Q846" t="s">
        <v>2260</v>
      </c>
      <c r="R846" t="s">
        <v>31</v>
      </c>
      <c r="S846" t="s">
        <v>2261</v>
      </c>
      <c r="T846" t="s">
        <v>90</v>
      </c>
      <c r="U846" t="s">
        <v>11</v>
      </c>
      <c r="V846" t="s">
        <v>1</v>
      </c>
    </row>
    <row r="847" spans="1:22" x14ac:dyDescent="0.25">
      <c r="A847">
        <v>862</v>
      </c>
      <c r="B847">
        <v>386</v>
      </c>
      <c r="C847" t="str">
        <f>SUBSTITUTE(VLOOKUP(ups__2[[#This Row],[userID]],pengguna!A:B,2,TRUE),"-","")</f>
        <v>840525045140</v>
      </c>
      <c r="D847" t="s">
        <v>607</v>
      </c>
      <c r="E847" t="s">
        <v>1</v>
      </c>
      <c r="F847" t="s">
        <v>1</v>
      </c>
      <c r="G847" t="s">
        <v>2262</v>
      </c>
      <c r="H847" t="s">
        <v>1</v>
      </c>
      <c r="I847" t="s">
        <v>48</v>
      </c>
      <c r="J847" t="s">
        <v>5</v>
      </c>
      <c r="K847" t="s">
        <v>5</v>
      </c>
      <c r="L847" t="s">
        <v>17</v>
      </c>
      <c r="M847" t="s">
        <v>17</v>
      </c>
      <c r="N847" t="s">
        <v>17</v>
      </c>
      <c r="O847" t="s">
        <v>2263</v>
      </c>
      <c r="P847" s="1">
        <v>0.14556712962962962</v>
      </c>
      <c r="Q847" t="s">
        <v>815</v>
      </c>
      <c r="R847" t="s">
        <v>31</v>
      </c>
      <c r="S847" t="s">
        <v>2264</v>
      </c>
      <c r="T847" t="s">
        <v>44</v>
      </c>
      <c r="U847" t="s">
        <v>11</v>
      </c>
      <c r="V847" t="s">
        <v>12</v>
      </c>
    </row>
    <row r="848" spans="1:22" x14ac:dyDescent="0.25">
      <c r="A848">
        <v>863</v>
      </c>
      <c r="B848">
        <v>386</v>
      </c>
      <c r="C848" t="str">
        <f>SUBSTITUTE(VLOOKUP(ups__2[[#This Row],[userID]],pengguna!A:B,2,TRUE),"-","")</f>
        <v>840525045140</v>
      </c>
      <c r="D848" t="s">
        <v>607</v>
      </c>
      <c r="E848" t="s">
        <v>1</v>
      </c>
      <c r="F848" t="s">
        <v>1</v>
      </c>
      <c r="G848" t="s">
        <v>1514</v>
      </c>
      <c r="H848" t="s">
        <v>1</v>
      </c>
      <c r="I848" t="s">
        <v>48</v>
      </c>
      <c r="J848" t="s">
        <v>5</v>
      </c>
      <c r="K848" t="s">
        <v>17</v>
      </c>
      <c r="L848" t="s">
        <v>17</v>
      </c>
      <c r="M848" t="s">
        <v>17</v>
      </c>
      <c r="N848" t="s">
        <v>17</v>
      </c>
      <c r="O848" t="s">
        <v>914</v>
      </c>
      <c r="P848" s="1">
        <v>0.14660879629629631</v>
      </c>
      <c r="Q848" t="s">
        <v>815</v>
      </c>
      <c r="R848" t="s">
        <v>31</v>
      </c>
      <c r="S848" t="s">
        <v>2265</v>
      </c>
      <c r="T848" t="s">
        <v>44</v>
      </c>
      <c r="U848" t="s">
        <v>11</v>
      </c>
      <c r="V848" t="s">
        <v>12</v>
      </c>
    </row>
    <row r="849" spans="1:22" x14ac:dyDescent="0.25">
      <c r="A849">
        <v>864</v>
      </c>
      <c r="B849">
        <v>386</v>
      </c>
      <c r="C849" t="str">
        <f>SUBSTITUTE(VLOOKUP(ups__2[[#This Row],[userID]],pengguna!A:B,2,TRUE),"-","")</f>
        <v>840525045140</v>
      </c>
      <c r="D849" t="s">
        <v>607</v>
      </c>
      <c r="E849" t="s">
        <v>1</v>
      </c>
      <c r="F849" t="s">
        <v>1</v>
      </c>
      <c r="G849" t="s">
        <v>1514</v>
      </c>
      <c r="H849" t="s">
        <v>1</v>
      </c>
      <c r="I849" t="s">
        <v>48</v>
      </c>
      <c r="J849" t="s">
        <v>5</v>
      </c>
      <c r="K849" t="s">
        <v>5</v>
      </c>
      <c r="L849" t="s">
        <v>17</v>
      </c>
      <c r="M849" t="s">
        <v>17</v>
      </c>
      <c r="N849" t="s">
        <v>17</v>
      </c>
      <c r="O849" t="s">
        <v>914</v>
      </c>
      <c r="P849" s="1">
        <v>0.14809027777777778</v>
      </c>
      <c r="Q849" t="s">
        <v>815</v>
      </c>
      <c r="R849" t="s">
        <v>31</v>
      </c>
      <c r="S849" t="s">
        <v>2266</v>
      </c>
      <c r="T849" t="s">
        <v>44</v>
      </c>
      <c r="U849" t="s">
        <v>11</v>
      </c>
      <c r="V849" t="s">
        <v>12</v>
      </c>
    </row>
    <row r="850" spans="1:22" x14ac:dyDescent="0.25">
      <c r="A850">
        <v>865</v>
      </c>
      <c r="B850">
        <v>386</v>
      </c>
      <c r="C850" t="str">
        <f>SUBSTITUTE(VLOOKUP(ups__2[[#This Row],[userID]],pengguna!A:B,2,TRUE),"-","")</f>
        <v>840525045140</v>
      </c>
      <c r="D850" t="s">
        <v>607</v>
      </c>
      <c r="E850" t="s">
        <v>1</v>
      </c>
      <c r="F850" t="s">
        <v>1</v>
      </c>
      <c r="G850" t="s">
        <v>739</v>
      </c>
      <c r="H850" t="s">
        <v>1</v>
      </c>
      <c r="I850" t="s">
        <v>48</v>
      </c>
      <c r="J850" t="s">
        <v>5</v>
      </c>
      <c r="K850" t="s">
        <v>5</v>
      </c>
      <c r="L850" t="s">
        <v>17</v>
      </c>
      <c r="M850" t="s">
        <v>17</v>
      </c>
      <c r="N850" t="s">
        <v>17</v>
      </c>
      <c r="O850" t="s">
        <v>2263</v>
      </c>
      <c r="P850" s="1">
        <v>0.14903935185185185</v>
      </c>
      <c r="Q850" t="s">
        <v>815</v>
      </c>
      <c r="R850" t="s">
        <v>31</v>
      </c>
      <c r="S850" t="s">
        <v>2267</v>
      </c>
      <c r="T850" t="s">
        <v>44</v>
      </c>
      <c r="U850" t="s">
        <v>11</v>
      </c>
      <c r="V850" t="s">
        <v>12</v>
      </c>
    </row>
    <row r="851" spans="1:22" x14ac:dyDescent="0.25">
      <c r="A851">
        <v>866</v>
      </c>
      <c r="B851">
        <v>386</v>
      </c>
      <c r="C851" t="str">
        <f>SUBSTITUTE(VLOOKUP(ups__2[[#This Row],[userID]],pengguna!A:B,2,TRUE),"-","")</f>
        <v>840525045140</v>
      </c>
      <c r="D851" t="s">
        <v>607</v>
      </c>
      <c r="E851" t="s">
        <v>1</v>
      </c>
      <c r="F851" t="s">
        <v>1</v>
      </c>
      <c r="G851" t="s">
        <v>2268</v>
      </c>
      <c r="H851" t="s">
        <v>15</v>
      </c>
      <c r="I851" t="s">
        <v>48</v>
      </c>
      <c r="J851" t="s">
        <v>18</v>
      </c>
      <c r="K851" t="s">
        <v>18</v>
      </c>
      <c r="L851" t="s">
        <v>18</v>
      </c>
      <c r="M851" t="s">
        <v>1</v>
      </c>
      <c r="N851" t="s">
        <v>1</v>
      </c>
      <c r="O851" t="s">
        <v>2269</v>
      </c>
      <c r="P851" s="1">
        <v>0.15056712962962962</v>
      </c>
      <c r="Q851" t="s">
        <v>1937</v>
      </c>
      <c r="R851" t="s">
        <v>8</v>
      </c>
      <c r="S851" t="s">
        <v>2270</v>
      </c>
      <c r="T851" t="s">
        <v>44</v>
      </c>
      <c r="U851" t="s">
        <v>11</v>
      </c>
      <c r="V851" t="s">
        <v>1</v>
      </c>
    </row>
    <row r="852" spans="1:22" x14ac:dyDescent="0.25">
      <c r="A852">
        <v>867</v>
      </c>
      <c r="B852">
        <v>218</v>
      </c>
      <c r="C852" t="str">
        <f>SUBSTITUTE(VLOOKUP(ups__2[[#This Row],[userID]],pengguna!A:B,2,TRUE),"-","")</f>
        <v>810217086429</v>
      </c>
      <c r="D852" t="s">
        <v>607</v>
      </c>
      <c r="E852" t="s">
        <v>1</v>
      </c>
      <c r="F852" t="s">
        <v>1</v>
      </c>
      <c r="G852" t="s">
        <v>58</v>
      </c>
      <c r="H852" t="s">
        <v>1</v>
      </c>
      <c r="I852" t="s">
        <v>174</v>
      </c>
      <c r="J852" t="s">
        <v>5</v>
      </c>
      <c r="K852" t="s">
        <v>17</v>
      </c>
      <c r="L852" t="s">
        <v>17</v>
      </c>
      <c r="M852" t="s">
        <v>17</v>
      </c>
      <c r="N852" t="s">
        <v>17</v>
      </c>
      <c r="O852" t="s">
        <v>914</v>
      </c>
      <c r="P852" s="1">
        <v>0</v>
      </c>
      <c r="Q852" t="s">
        <v>2271</v>
      </c>
      <c r="R852" t="s">
        <v>31</v>
      </c>
      <c r="S852" t="s">
        <v>2272</v>
      </c>
      <c r="T852" t="s">
        <v>58</v>
      </c>
      <c r="U852" t="s">
        <v>11</v>
      </c>
      <c r="V852" t="s">
        <v>12</v>
      </c>
    </row>
    <row r="853" spans="1:22" x14ac:dyDescent="0.25">
      <c r="A853">
        <v>868</v>
      </c>
      <c r="B853">
        <v>218</v>
      </c>
      <c r="C853" t="str">
        <f>SUBSTITUTE(VLOOKUP(ups__2[[#This Row],[userID]],pengguna!A:B,2,TRUE),"-","")</f>
        <v>810217086429</v>
      </c>
      <c r="D853" t="s">
        <v>607</v>
      </c>
      <c r="E853" t="s">
        <v>1</v>
      </c>
      <c r="F853" t="s">
        <v>1</v>
      </c>
      <c r="G853" t="s">
        <v>168</v>
      </c>
      <c r="H853" t="s">
        <v>66</v>
      </c>
      <c r="I853" t="s">
        <v>174</v>
      </c>
      <c r="J853" t="s">
        <v>5</v>
      </c>
      <c r="K853" t="s">
        <v>17</v>
      </c>
      <c r="L853" t="s">
        <v>17</v>
      </c>
      <c r="M853" t="s">
        <v>17</v>
      </c>
      <c r="N853" t="s">
        <v>17</v>
      </c>
      <c r="O853" t="s">
        <v>2273</v>
      </c>
      <c r="P853" s="1">
        <v>0.63864583333333336</v>
      </c>
      <c r="Q853" t="s">
        <v>2219</v>
      </c>
      <c r="R853" t="s">
        <v>31</v>
      </c>
      <c r="S853" t="s">
        <v>2274</v>
      </c>
      <c r="T853" t="s">
        <v>168</v>
      </c>
      <c r="U853" t="s">
        <v>11</v>
      </c>
      <c r="V853" t="s">
        <v>12</v>
      </c>
    </row>
    <row r="854" spans="1:22" x14ac:dyDescent="0.25">
      <c r="A854">
        <v>869</v>
      </c>
      <c r="B854">
        <v>303</v>
      </c>
      <c r="C854" t="str">
        <f>SUBSTITUTE(VLOOKUP(ups__2[[#This Row],[userID]],pengguna!A:B,2,TRUE),"-","")</f>
        <v>820614035544</v>
      </c>
      <c r="D854" t="s">
        <v>2219</v>
      </c>
      <c r="E854" t="s">
        <v>1</v>
      </c>
      <c r="F854" t="s">
        <v>1</v>
      </c>
      <c r="G854" t="s">
        <v>2275</v>
      </c>
      <c r="H854" t="s">
        <v>29</v>
      </c>
      <c r="I854" t="s">
        <v>77</v>
      </c>
      <c r="J854" t="s">
        <v>18</v>
      </c>
      <c r="K854" t="s">
        <v>18</v>
      </c>
      <c r="L854" t="s">
        <v>18</v>
      </c>
      <c r="M854" t="s">
        <v>1</v>
      </c>
      <c r="N854" t="s">
        <v>1</v>
      </c>
      <c r="O854" t="s">
        <v>2276</v>
      </c>
      <c r="P854" s="1">
        <v>0.10388888888888889</v>
      </c>
      <c r="Q854" t="s">
        <v>2277</v>
      </c>
      <c r="R854" t="s">
        <v>31</v>
      </c>
      <c r="S854" t="s">
        <v>2278</v>
      </c>
      <c r="T854" t="s">
        <v>22</v>
      </c>
      <c r="U854" t="s">
        <v>11</v>
      </c>
      <c r="V854" t="s">
        <v>1</v>
      </c>
    </row>
    <row r="855" spans="1:22" x14ac:dyDescent="0.25">
      <c r="A855">
        <v>870</v>
      </c>
      <c r="B855">
        <v>303</v>
      </c>
      <c r="C855" t="str">
        <f>SUBSTITUTE(VLOOKUP(ups__2[[#This Row],[userID]],pengguna!A:B,2,TRUE),"-","")</f>
        <v>820614035544</v>
      </c>
      <c r="D855" t="s">
        <v>2219</v>
      </c>
      <c r="E855" t="s">
        <v>1</v>
      </c>
      <c r="F855" t="s">
        <v>1</v>
      </c>
      <c r="G855" t="s">
        <v>2275</v>
      </c>
      <c r="H855" t="s">
        <v>1</v>
      </c>
      <c r="I855" t="s">
        <v>77</v>
      </c>
      <c r="J855" t="s">
        <v>67</v>
      </c>
      <c r="K855" t="s">
        <v>17</v>
      </c>
      <c r="L855" t="s">
        <v>17</v>
      </c>
      <c r="M855" t="s">
        <v>17</v>
      </c>
      <c r="N855" t="s">
        <v>17</v>
      </c>
      <c r="O855" t="s">
        <v>2062</v>
      </c>
      <c r="P855" s="1">
        <v>0.10686342592592593</v>
      </c>
      <c r="Q855" t="s">
        <v>878</v>
      </c>
      <c r="R855" t="s">
        <v>31</v>
      </c>
      <c r="S855" t="s">
        <v>2279</v>
      </c>
      <c r="T855" t="s">
        <v>22</v>
      </c>
      <c r="U855" t="s">
        <v>11</v>
      </c>
      <c r="V855" t="s">
        <v>12</v>
      </c>
    </row>
    <row r="856" spans="1:22" x14ac:dyDescent="0.25">
      <c r="A856">
        <v>871</v>
      </c>
      <c r="B856">
        <v>303</v>
      </c>
      <c r="C856" t="str">
        <f>SUBSTITUTE(VLOOKUP(ups__2[[#This Row],[userID]],pengguna!A:B,2,TRUE),"-","")</f>
        <v>820614035544</v>
      </c>
      <c r="D856" t="s">
        <v>2219</v>
      </c>
      <c r="E856" t="s">
        <v>1</v>
      </c>
      <c r="F856" t="s">
        <v>1</v>
      </c>
      <c r="G856" t="s">
        <v>2280</v>
      </c>
      <c r="H856" t="s">
        <v>1</v>
      </c>
      <c r="I856" t="s">
        <v>77</v>
      </c>
      <c r="J856" t="s">
        <v>5</v>
      </c>
      <c r="K856" t="s">
        <v>17</v>
      </c>
      <c r="L856" t="s">
        <v>17</v>
      </c>
      <c r="M856" t="s">
        <v>17</v>
      </c>
      <c r="N856" t="s">
        <v>17</v>
      </c>
      <c r="O856" t="s">
        <v>2062</v>
      </c>
      <c r="P856" s="1">
        <v>0.10754629629629629</v>
      </c>
      <c r="Q856" t="s">
        <v>878</v>
      </c>
      <c r="R856" t="s">
        <v>8</v>
      </c>
      <c r="S856" t="s">
        <v>2281</v>
      </c>
      <c r="T856" t="s">
        <v>22</v>
      </c>
      <c r="U856" t="s">
        <v>11</v>
      </c>
      <c r="V856" t="s">
        <v>12</v>
      </c>
    </row>
    <row r="857" spans="1:22" x14ac:dyDescent="0.25">
      <c r="A857">
        <v>872</v>
      </c>
      <c r="B857">
        <v>303</v>
      </c>
      <c r="C857" t="str">
        <f>SUBSTITUTE(VLOOKUP(ups__2[[#This Row],[userID]],pengguna!A:B,2,TRUE),"-","")</f>
        <v>820614035544</v>
      </c>
      <c r="D857" t="s">
        <v>2219</v>
      </c>
      <c r="E857" t="s">
        <v>1</v>
      </c>
      <c r="F857" t="s">
        <v>1</v>
      </c>
      <c r="G857" t="s">
        <v>2282</v>
      </c>
      <c r="H857" t="s">
        <v>1</v>
      </c>
      <c r="I857" t="s">
        <v>77</v>
      </c>
      <c r="J857" t="s">
        <v>5</v>
      </c>
      <c r="K857" t="s">
        <v>17</v>
      </c>
      <c r="L857" t="s">
        <v>17</v>
      </c>
      <c r="M857" t="s">
        <v>17</v>
      </c>
      <c r="N857" t="s">
        <v>17</v>
      </c>
      <c r="O857" t="s">
        <v>554</v>
      </c>
      <c r="P857" s="1">
        <v>0.12474537037037037</v>
      </c>
      <c r="Q857" t="s">
        <v>878</v>
      </c>
      <c r="R857" t="s">
        <v>8</v>
      </c>
      <c r="S857" t="s">
        <v>2283</v>
      </c>
      <c r="T857" t="s">
        <v>22</v>
      </c>
      <c r="U857" t="s">
        <v>11</v>
      </c>
      <c r="V857" t="s">
        <v>12</v>
      </c>
    </row>
    <row r="858" spans="1:22" x14ac:dyDescent="0.25">
      <c r="A858">
        <v>873</v>
      </c>
      <c r="B858">
        <v>231</v>
      </c>
      <c r="C858" t="str">
        <f>SUBSTITUTE(VLOOKUP(ups__2[[#This Row],[userID]],pengguna!A:B,2,TRUE),"-","")</f>
        <v>810406145424</v>
      </c>
      <c r="D858" t="s">
        <v>2219</v>
      </c>
      <c r="E858" t="s">
        <v>1</v>
      </c>
      <c r="F858" t="s">
        <v>1</v>
      </c>
      <c r="G858" t="s">
        <v>1</v>
      </c>
      <c r="H858" t="s">
        <v>1</v>
      </c>
      <c r="I858" t="s">
        <v>16</v>
      </c>
      <c r="J858" t="s">
        <v>5</v>
      </c>
      <c r="K858" t="s">
        <v>17</v>
      </c>
      <c r="L858" t="s">
        <v>17</v>
      </c>
      <c r="M858" t="s">
        <v>17</v>
      </c>
      <c r="N858" t="s">
        <v>17</v>
      </c>
      <c r="O858" t="s">
        <v>2284</v>
      </c>
      <c r="P858" s="1">
        <v>0.22474537037037037</v>
      </c>
      <c r="Q858" t="s">
        <v>2285</v>
      </c>
      <c r="R858" t="s">
        <v>31</v>
      </c>
      <c r="S858" t="s">
        <v>2286</v>
      </c>
      <c r="T858" t="s">
        <v>22</v>
      </c>
      <c r="U858" t="s">
        <v>11</v>
      </c>
      <c r="V858" t="s">
        <v>1</v>
      </c>
    </row>
    <row r="859" spans="1:22" x14ac:dyDescent="0.25">
      <c r="A859">
        <v>874</v>
      </c>
      <c r="B859">
        <v>218</v>
      </c>
      <c r="C859" t="str">
        <f>SUBSTITUTE(VLOOKUP(ups__2[[#This Row],[userID]],pengguna!A:B,2,TRUE),"-","")</f>
        <v>810217086429</v>
      </c>
      <c r="D859" t="s">
        <v>2219</v>
      </c>
      <c r="E859" t="s">
        <v>1</v>
      </c>
      <c r="F859" t="s">
        <v>1</v>
      </c>
      <c r="G859" t="s">
        <v>58</v>
      </c>
      <c r="H859" t="s">
        <v>1</v>
      </c>
      <c r="I859" t="s">
        <v>174</v>
      </c>
      <c r="J859" t="s">
        <v>17</v>
      </c>
      <c r="K859" t="s">
        <v>5</v>
      </c>
      <c r="L859" t="s">
        <v>17</v>
      </c>
      <c r="M859" t="s">
        <v>17</v>
      </c>
      <c r="N859" t="s">
        <v>17</v>
      </c>
      <c r="O859" t="s">
        <v>2287</v>
      </c>
      <c r="P859" s="1">
        <v>0</v>
      </c>
      <c r="Q859" t="s">
        <v>1887</v>
      </c>
      <c r="R859" t="s">
        <v>31</v>
      </c>
      <c r="S859" t="s">
        <v>2288</v>
      </c>
      <c r="T859" t="s">
        <v>58</v>
      </c>
      <c r="U859" t="s">
        <v>102</v>
      </c>
      <c r="V859" t="s">
        <v>1</v>
      </c>
    </row>
    <row r="860" spans="1:22" x14ac:dyDescent="0.25">
      <c r="A860">
        <v>875</v>
      </c>
      <c r="B860">
        <v>218</v>
      </c>
      <c r="C860" t="str">
        <f>SUBSTITUTE(VLOOKUP(ups__2[[#This Row],[userID]],pengguna!A:B,2,TRUE),"-","")</f>
        <v>810217086429</v>
      </c>
      <c r="D860" t="s">
        <v>2219</v>
      </c>
      <c r="E860" t="s">
        <v>1</v>
      </c>
      <c r="F860" t="s">
        <v>1</v>
      </c>
      <c r="G860" t="s">
        <v>58</v>
      </c>
      <c r="H860" t="s">
        <v>1</v>
      </c>
      <c r="I860" t="s">
        <v>174</v>
      </c>
      <c r="J860" t="s">
        <v>5</v>
      </c>
      <c r="K860" t="s">
        <v>17</v>
      </c>
      <c r="L860" t="s">
        <v>17</v>
      </c>
      <c r="M860" t="s">
        <v>17</v>
      </c>
      <c r="N860" t="s">
        <v>17</v>
      </c>
      <c r="O860" t="s">
        <v>914</v>
      </c>
      <c r="P860" s="1">
        <v>0</v>
      </c>
      <c r="Q860" t="s">
        <v>2271</v>
      </c>
      <c r="R860" t="s">
        <v>31</v>
      </c>
      <c r="S860" t="s">
        <v>2289</v>
      </c>
      <c r="T860" t="s">
        <v>58</v>
      </c>
      <c r="U860" t="s">
        <v>11</v>
      </c>
      <c r="V860" t="s">
        <v>12</v>
      </c>
    </row>
    <row r="861" spans="1:22" x14ac:dyDescent="0.25">
      <c r="A861">
        <v>876</v>
      </c>
      <c r="B861">
        <v>481</v>
      </c>
      <c r="C861" t="str">
        <f>SUBSTITUTE(VLOOKUP(ups__2[[#This Row],[userID]],pengguna!A:B,2,TRUE),"-","")</f>
        <v>880126085598</v>
      </c>
      <c r="D861" t="s">
        <v>2219</v>
      </c>
      <c r="E861" t="s">
        <v>1</v>
      </c>
      <c r="F861" t="s">
        <v>1</v>
      </c>
      <c r="G861" t="s">
        <v>1</v>
      </c>
      <c r="H861" t="s">
        <v>153</v>
      </c>
      <c r="I861" t="s">
        <v>169</v>
      </c>
      <c r="J861" t="s">
        <v>5</v>
      </c>
      <c r="K861" t="s">
        <v>17</v>
      </c>
      <c r="L861" t="s">
        <v>17</v>
      </c>
      <c r="M861" t="s">
        <v>17</v>
      </c>
      <c r="N861" t="s">
        <v>17</v>
      </c>
      <c r="O861" t="s">
        <v>2290</v>
      </c>
      <c r="P861" s="1">
        <v>0.62888888888888894</v>
      </c>
      <c r="Q861" t="s">
        <v>2219</v>
      </c>
      <c r="R861" t="s">
        <v>8</v>
      </c>
      <c r="S861" t="s">
        <v>2291</v>
      </c>
      <c r="T861" t="s">
        <v>10</v>
      </c>
      <c r="U861" t="s">
        <v>11</v>
      </c>
      <c r="V861" t="s">
        <v>1</v>
      </c>
    </row>
    <row r="862" spans="1:22" x14ac:dyDescent="0.25">
      <c r="A862">
        <v>877</v>
      </c>
      <c r="B862">
        <v>1166</v>
      </c>
      <c r="C862" t="str">
        <f>SUBSTITUTE(VLOOKUP(ups__2[[#This Row],[userID]],pengguna!A:B,2,TRUE),"-","")</f>
        <v>800529085418</v>
      </c>
      <c r="D862" t="s">
        <v>815</v>
      </c>
      <c r="E862" t="s">
        <v>1</v>
      </c>
      <c r="F862" t="s">
        <v>1</v>
      </c>
      <c r="G862" t="s">
        <v>2292</v>
      </c>
      <c r="H862" t="s">
        <v>66</v>
      </c>
      <c r="I862" t="s">
        <v>98</v>
      </c>
      <c r="J862" t="s">
        <v>17</v>
      </c>
      <c r="K862" t="s">
        <v>17</v>
      </c>
      <c r="L862" t="s">
        <v>5</v>
      </c>
      <c r="M862" t="s">
        <v>5</v>
      </c>
      <c r="N862" t="s">
        <v>17</v>
      </c>
      <c r="O862" t="s">
        <v>982</v>
      </c>
      <c r="P862" s="1">
        <v>0.39274305555555555</v>
      </c>
      <c r="Q862" t="s">
        <v>815</v>
      </c>
      <c r="R862" t="s">
        <v>31</v>
      </c>
      <c r="S862" t="s">
        <v>2293</v>
      </c>
      <c r="T862" t="s">
        <v>98</v>
      </c>
      <c r="U862" t="s">
        <v>1</v>
      </c>
      <c r="V862" t="s">
        <v>1</v>
      </c>
    </row>
    <row r="863" spans="1:22" x14ac:dyDescent="0.25">
      <c r="A863">
        <v>878</v>
      </c>
      <c r="B863">
        <v>450</v>
      </c>
      <c r="C863" t="str">
        <f>SUBSTITUTE(VLOOKUP(ups__2[[#This Row],[userID]],pengguna!A:B,2,TRUE),"-","")</f>
        <v>860127065056</v>
      </c>
      <c r="D863" t="s">
        <v>815</v>
      </c>
      <c r="E863" t="s">
        <v>1</v>
      </c>
      <c r="F863" t="s">
        <v>1</v>
      </c>
      <c r="G863" t="s">
        <v>2294</v>
      </c>
      <c r="H863" t="s">
        <v>1</v>
      </c>
      <c r="I863" t="s">
        <v>174</v>
      </c>
      <c r="J863" t="s">
        <v>67</v>
      </c>
      <c r="K863" t="s">
        <v>17</v>
      </c>
      <c r="L863" t="s">
        <v>17</v>
      </c>
      <c r="M863" t="s">
        <v>17</v>
      </c>
      <c r="N863" t="s">
        <v>17</v>
      </c>
      <c r="O863" t="s">
        <v>554</v>
      </c>
      <c r="P863" s="1">
        <v>0.46914351851851854</v>
      </c>
      <c r="Q863" t="s">
        <v>2001</v>
      </c>
      <c r="R863" t="s">
        <v>31</v>
      </c>
      <c r="S863" t="s">
        <v>2295</v>
      </c>
      <c r="T863" t="s">
        <v>198</v>
      </c>
      <c r="U863" t="s">
        <v>11</v>
      </c>
      <c r="V863" t="s">
        <v>1</v>
      </c>
    </row>
    <row r="864" spans="1:22" x14ac:dyDescent="0.25">
      <c r="A864">
        <v>879</v>
      </c>
      <c r="B864">
        <v>278</v>
      </c>
      <c r="C864" t="str">
        <f>SUBSTITUTE(VLOOKUP(ups__2[[#This Row],[userID]],pengguna!A:B,2,TRUE),"-","")</f>
        <v>820105095047</v>
      </c>
      <c r="D864" t="s">
        <v>815</v>
      </c>
      <c r="E864" t="s">
        <v>1</v>
      </c>
      <c r="F864" t="s">
        <v>1</v>
      </c>
      <c r="G864" t="s">
        <v>2296</v>
      </c>
      <c r="H864" t="s">
        <v>1</v>
      </c>
      <c r="I864" t="s">
        <v>109</v>
      </c>
      <c r="J864" t="s">
        <v>5</v>
      </c>
      <c r="K864" t="s">
        <v>17</v>
      </c>
      <c r="L864" t="s">
        <v>17</v>
      </c>
      <c r="M864" t="s">
        <v>17</v>
      </c>
      <c r="N864" t="s">
        <v>17</v>
      </c>
      <c r="O864" t="s">
        <v>2297</v>
      </c>
      <c r="P864" s="1">
        <v>0.50358796296296293</v>
      </c>
      <c r="Q864" t="s">
        <v>1833</v>
      </c>
      <c r="R864" t="s">
        <v>8</v>
      </c>
      <c r="S864" t="s">
        <v>2298</v>
      </c>
      <c r="T864" t="s">
        <v>10</v>
      </c>
      <c r="U864" t="s">
        <v>11</v>
      </c>
      <c r="V864" t="s">
        <v>1</v>
      </c>
    </row>
    <row r="865" spans="1:22" x14ac:dyDescent="0.25">
      <c r="A865">
        <v>880</v>
      </c>
      <c r="B865">
        <v>386</v>
      </c>
      <c r="C865" t="str">
        <f>SUBSTITUTE(VLOOKUP(ups__2[[#This Row],[userID]],pengguna!A:B,2,TRUE),"-","")</f>
        <v>840525045140</v>
      </c>
      <c r="D865" t="s">
        <v>815</v>
      </c>
      <c r="E865" t="s">
        <v>1</v>
      </c>
      <c r="F865" t="s">
        <v>1</v>
      </c>
      <c r="G865" t="s">
        <v>2299</v>
      </c>
      <c r="H865" t="s">
        <v>1</v>
      </c>
      <c r="I865" t="s">
        <v>48</v>
      </c>
      <c r="J865" t="s">
        <v>67</v>
      </c>
      <c r="K865" t="s">
        <v>5</v>
      </c>
      <c r="L865" t="s">
        <v>17</v>
      </c>
      <c r="M865" t="s">
        <v>17</v>
      </c>
      <c r="N865" t="s">
        <v>17</v>
      </c>
      <c r="O865" t="s">
        <v>914</v>
      </c>
      <c r="P865" s="1">
        <v>9.8784722222222218E-2</v>
      </c>
      <c r="Q865" t="s">
        <v>2189</v>
      </c>
      <c r="R865" t="s">
        <v>8</v>
      </c>
      <c r="S865" t="s">
        <v>2300</v>
      </c>
      <c r="T865" t="s">
        <v>44</v>
      </c>
      <c r="U865" t="s">
        <v>11</v>
      </c>
      <c r="V865" t="s">
        <v>12</v>
      </c>
    </row>
    <row r="866" spans="1:22" x14ac:dyDescent="0.25">
      <c r="A866">
        <v>881</v>
      </c>
      <c r="B866">
        <v>231</v>
      </c>
      <c r="C866" t="str">
        <f>SUBSTITUTE(VLOOKUP(ups__2[[#This Row],[userID]],pengguna!A:B,2,TRUE),"-","")</f>
        <v>810406145424</v>
      </c>
      <c r="D866" t="s">
        <v>815</v>
      </c>
      <c r="E866" t="s">
        <v>1</v>
      </c>
      <c r="F866" t="s">
        <v>1</v>
      </c>
      <c r="G866" t="s">
        <v>2205</v>
      </c>
      <c r="H866" t="s">
        <v>1</v>
      </c>
      <c r="I866" t="s">
        <v>16</v>
      </c>
      <c r="J866" t="s">
        <v>67</v>
      </c>
      <c r="K866" t="s">
        <v>17</v>
      </c>
      <c r="L866" t="s">
        <v>17</v>
      </c>
      <c r="M866" t="s">
        <v>17</v>
      </c>
      <c r="N866" t="s">
        <v>17</v>
      </c>
      <c r="O866" t="s">
        <v>554</v>
      </c>
      <c r="P866" s="1">
        <v>0.42673611111111109</v>
      </c>
      <c r="Q866" t="s">
        <v>2001</v>
      </c>
      <c r="R866" t="s">
        <v>8</v>
      </c>
      <c r="S866" t="s">
        <v>2301</v>
      </c>
      <c r="T866" t="s">
        <v>22</v>
      </c>
      <c r="U866" t="s">
        <v>11</v>
      </c>
      <c r="V866" t="s">
        <v>1</v>
      </c>
    </row>
    <row r="867" spans="1:22" x14ac:dyDescent="0.25">
      <c r="A867">
        <v>882</v>
      </c>
      <c r="B867">
        <v>473</v>
      </c>
      <c r="C867" t="str">
        <f>SUBSTITUTE(VLOOKUP(ups__2[[#This Row],[userID]],pengguna!A:B,2,TRUE),"-","")</f>
        <v>870321035490</v>
      </c>
      <c r="D867" t="s">
        <v>1833</v>
      </c>
      <c r="E867" t="s">
        <v>1</v>
      </c>
      <c r="F867" t="s">
        <v>1</v>
      </c>
      <c r="G867" t="s">
        <v>917</v>
      </c>
      <c r="H867" t="s">
        <v>1</v>
      </c>
      <c r="I867" t="s">
        <v>174</v>
      </c>
      <c r="J867" t="s">
        <v>5</v>
      </c>
      <c r="K867" t="s">
        <v>5</v>
      </c>
      <c r="L867" t="s">
        <v>17</v>
      </c>
      <c r="M867" t="s">
        <v>17</v>
      </c>
      <c r="N867" t="s">
        <v>17</v>
      </c>
      <c r="O867" t="s">
        <v>1861</v>
      </c>
      <c r="P867" s="1">
        <v>9.5150462962962964E-2</v>
      </c>
      <c r="Q867" t="s">
        <v>1833</v>
      </c>
      <c r="R867" t="s">
        <v>8</v>
      </c>
      <c r="S867" t="s">
        <v>2302</v>
      </c>
      <c r="T867" t="s">
        <v>90</v>
      </c>
      <c r="U867" t="s">
        <v>11</v>
      </c>
      <c r="V867" t="s">
        <v>1</v>
      </c>
    </row>
    <row r="868" spans="1:22" x14ac:dyDescent="0.25">
      <c r="A868">
        <v>883</v>
      </c>
      <c r="B868">
        <v>473</v>
      </c>
      <c r="C868" t="str">
        <f>SUBSTITUTE(VLOOKUP(ups__2[[#This Row],[userID]],pengguna!A:B,2,TRUE),"-","")</f>
        <v>870321035490</v>
      </c>
      <c r="D868" t="s">
        <v>1833</v>
      </c>
      <c r="E868" t="s">
        <v>1</v>
      </c>
      <c r="F868" t="s">
        <v>1</v>
      </c>
      <c r="G868" t="s">
        <v>917</v>
      </c>
      <c r="H868" t="s">
        <v>1</v>
      </c>
      <c r="I868" t="s">
        <v>174</v>
      </c>
      <c r="J868" t="s">
        <v>5</v>
      </c>
      <c r="K868" t="s">
        <v>5</v>
      </c>
      <c r="L868" t="s">
        <v>17</v>
      </c>
      <c r="M868" t="s">
        <v>17</v>
      </c>
      <c r="N868" t="s">
        <v>17</v>
      </c>
      <c r="O868" t="s">
        <v>914</v>
      </c>
      <c r="P868" s="1">
        <v>9.644675925925926E-2</v>
      </c>
      <c r="Q868" t="s">
        <v>1012</v>
      </c>
      <c r="R868" t="s">
        <v>31</v>
      </c>
      <c r="S868" t="s">
        <v>2303</v>
      </c>
      <c r="T868" t="s">
        <v>90</v>
      </c>
      <c r="U868" t="s">
        <v>11</v>
      </c>
      <c r="V868" t="s">
        <v>1</v>
      </c>
    </row>
    <row r="869" spans="1:22" x14ac:dyDescent="0.25">
      <c r="A869">
        <v>884</v>
      </c>
      <c r="B869">
        <v>450</v>
      </c>
      <c r="C869" t="str">
        <f>SUBSTITUTE(VLOOKUP(ups__2[[#This Row],[userID]],pengguna!A:B,2,TRUE),"-","")</f>
        <v>860127065056</v>
      </c>
      <c r="D869" t="s">
        <v>1833</v>
      </c>
      <c r="E869" t="s">
        <v>1</v>
      </c>
      <c r="F869" t="s">
        <v>1</v>
      </c>
      <c r="G869" t="s">
        <v>2304</v>
      </c>
      <c r="H869" t="s">
        <v>1</v>
      </c>
      <c r="I869" t="s">
        <v>174</v>
      </c>
      <c r="J869" t="s">
        <v>5</v>
      </c>
      <c r="K869" t="s">
        <v>5</v>
      </c>
      <c r="L869" t="s">
        <v>17</v>
      </c>
      <c r="M869" t="s">
        <v>17</v>
      </c>
      <c r="N869" t="s">
        <v>17</v>
      </c>
      <c r="O869" t="s">
        <v>554</v>
      </c>
      <c r="P869" s="1">
        <v>0.63480324074074079</v>
      </c>
      <c r="Q869" t="s">
        <v>1614</v>
      </c>
      <c r="R869" t="s">
        <v>31</v>
      </c>
      <c r="S869" t="s">
        <v>2305</v>
      </c>
      <c r="T869" t="s">
        <v>691</v>
      </c>
      <c r="U869" t="s">
        <v>11</v>
      </c>
      <c r="V869" t="s">
        <v>1</v>
      </c>
    </row>
    <row r="870" spans="1:22" x14ac:dyDescent="0.25">
      <c r="A870">
        <v>885</v>
      </c>
      <c r="B870">
        <v>450</v>
      </c>
      <c r="C870" t="str">
        <f>SUBSTITUTE(VLOOKUP(ups__2[[#This Row],[userID]],pengguna!A:B,2,TRUE),"-","")</f>
        <v>860127065056</v>
      </c>
      <c r="D870" t="s">
        <v>1833</v>
      </c>
      <c r="E870" t="s">
        <v>1</v>
      </c>
      <c r="F870" t="s">
        <v>1</v>
      </c>
      <c r="G870" t="s">
        <v>1110</v>
      </c>
      <c r="H870" t="s">
        <v>1</v>
      </c>
      <c r="I870" t="s">
        <v>174</v>
      </c>
      <c r="J870" t="s">
        <v>5</v>
      </c>
      <c r="K870" t="s">
        <v>5</v>
      </c>
      <c r="L870" t="s">
        <v>17</v>
      </c>
      <c r="M870" t="s">
        <v>17</v>
      </c>
      <c r="N870" t="s">
        <v>17</v>
      </c>
      <c r="O870" t="s">
        <v>1861</v>
      </c>
      <c r="P870" s="1">
        <v>0.63564814814814818</v>
      </c>
      <c r="Q870" t="s">
        <v>1614</v>
      </c>
      <c r="R870" t="s">
        <v>31</v>
      </c>
      <c r="S870" t="s">
        <v>2306</v>
      </c>
      <c r="T870" t="s">
        <v>691</v>
      </c>
      <c r="U870" t="s">
        <v>11</v>
      </c>
      <c r="V870" t="s">
        <v>1</v>
      </c>
    </row>
    <row r="871" spans="1:22" x14ac:dyDescent="0.25">
      <c r="A871">
        <v>886</v>
      </c>
      <c r="B871">
        <v>450</v>
      </c>
      <c r="C871" t="str">
        <f>SUBSTITUTE(VLOOKUP(ups__2[[#This Row],[userID]],pengguna!A:B,2,TRUE),"-","")</f>
        <v>860127065056</v>
      </c>
      <c r="D871" t="s">
        <v>1833</v>
      </c>
      <c r="E871" t="s">
        <v>1</v>
      </c>
      <c r="F871" t="s">
        <v>1</v>
      </c>
      <c r="G871" t="s">
        <v>1110</v>
      </c>
      <c r="H871" t="s">
        <v>1</v>
      </c>
      <c r="I871" t="s">
        <v>174</v>
      </c>
      <c r="J871" t="s">
        <v>5</v>
      </c>
      <c r="K871" t="s">
        <v>5</v>
      </c>
      <c r="L871" t="s">
        <v>17</v>
      </c>
      <c r="M871" t="s">
        <v>17</v>
      </c>
      <c r="N871" t="s">
        <v>17</v>
      </c>
      <c r="O871" t="s">
        <v>1861</v>
      </c>
      <c r="P871" s="1">
        <v>0.63626157407407402</v>
      </c>
      <c r="Q871" t="s">
        <v>1614</v>
      </c>
      <c r="R871" t="s">
        <v>31</v>
      </c>
      <c r="S871" t="s">
        <v>2307</v>
      </c>
      <c r="T871" t="s">
        <v>691</v>
      </c>
      <c r="U871" t="s">
        <v>11</v>
      </c>
      <c r="V871" t="s">
        <v>1</v>
      </c>
    </row>
    <row r="872" spans="1:22" x14ac:dyDescent="0.25">
      <c r="A872">
        <v>887</v>
      </c>
      <c r="B872">
        <v>450</v>
      </c>
      <c r="C872" t="str">
        <f>SUBSTITUTE(VLOOKUP(ups__2[[#This Row],[userID]],pengguna!A:B,2,TRUE),"-","")</f>
        <v>860127065056</v>
      </c>
      <c r="D872" t="s">
        <v>1833</v>
      </c>
      <c r="E872" t="s">
        <v>1</v>
      </c>
      <c r="F872" t="s">
        <v>1</v>
      </c>
      <c r="G872" t="s">
        <v>1110</v>
      </c>
      <c r="H872" t="s">
        <v>1</v>
      </c>
      <c r="I872" t="s">
        <v>174</v>
      </c>
      <c r="J872" t="s">
        <v>5</v>
      </c>
      <c r="K872" t="s">
        <v>5</v>
      </c>
      <c r="L872" t="s">
        <v>17</v>
      </c>
      <c r="M872" t="s">
        <v>17</v>
      </c>
      <c r="N872" t="s">
        <v>17</v>
      </c>
      <c r="O872" t="s">
        <v>1861</v>
      </c>
      <c r="P872" s="1">
        <v>0.63709490740740737</v>
      </c>
      <c r="Q872" t="s">
        <v>1614</v>
      </c>
      <c r="R872" t="s">
        <v>31</v>
      </c>
      <c r="S872" t="s">
        <v>2308</v>
      </c>
      <c r="T872" t="s">
        <v>691</v>
      </c>
      <c r="U872" t="s">
        <v>11</v>
      </c>
      <c r="V872" t="s">
        <v>1</v>
      </c>
    </row>
    <row r="873" spans="1:22" x14ac:dyDescent="0.25">
      <c r="A873">
        <v>888</v>
      </c>
      <c r="B873">
        <v>366</v>
      </c>
      <c r="C873" t="str">
        <f>SUBSTITUTE(VLOOKUP(ups__2[[#This Row],[userID]],pengguna!A:B,2,TRUE),"-","")</f>
        <v>830930145074</v>
      </c>
      <c r="D873" t="s">
        <v>1833</v>
      </c>
      <c r="E873" t="s">
        <v>1</v>
      </c>
      <c r="F873" t="s">
        <v>1</v>
      </c>
      <c r="G873" t="s">
        <v>1</v>
      </c>
      <c r="H873" t="s">
        <v>1</v>
      </c>
      <c r="I873" t="s">
        <v>48</v>
      </c>
      <c r="J873" t="s">
        <v>5</v>
      </c>
      <c r="K873" t="s">
        <v>5</v>
      </c>
      <c r="L873" t="s">
        <v>17</v>
      </c>
      <c r="M873" t="s">
        <v>17</v>
      </c>
      <c r="N873" t="s">
        <v>17</v>
      </c>
      <c r="O873" t="s">
        <v>2309</v>
      </c>
      <c r="P873" s="1">
        <v>0.36505787037037035</v>
      </c>
      <c r="Q873" t="s">
        <v>2271</v>
      </c>
      <c r="R873" t="s">
        <v>8</v>
      </c>
      <c r="S873" t="s">
        <v>2310</v>
      </c>
      <c r="T873" t="s">
        <v>44</v>
      </c>
      <c r="U873" t="s">
        <v>11</v>
      </c>
      <c r="V873" t="s">
        <v>12</v>
      </c>
    </row>
    <row r="874" spans="1:22" x14ac:dyDescent="0.25">
      <c r="A874">
        <v>889</v>
      </c>
      <c r="B874">
        <v>249</v>
      </c>
      <c r="C874" t="str">
        <f>SUBSTITUTE(VLOOKUP(ups__2[[#This Row],[userID]],pengguna!A:B,2,TRUE),"-","")</f>
        <v>810723086114</v>
      </c>
      <c r="D874" t="s">
        <v>2243</v>
      </c>
      <c r="E874" t="s">
        <v>1</v>
      </c>
      <c r="F874" t="s">
        <v>1</v>
      </c>
      <c r="G874" t="s">
        <v>492</v>
      </c>
      <c r="H874" t="s">
        <v>1</v>
      </c>
      <c r="I874" t="s">
        <v>321</v>
      </c>
      <c r="J874" t="s">
        <v>5</v>
      </c>
      <c r="K874" t="s">
        <v>17</v>
      </c>
      <c r="L874" t="s">
        <v>17</v>
      </c>
      <c r="M874" t="s">
        <v>17</v>
      </c>
      <c r="N874" t="s">
        <v>17</v>
      </c>
      <c r="O874" t="s">
        <v>2057</v>
      </c>
      <c r="P874" s="1">
        <v>0.1174537037037037</v>
      </c>
      <c r="Q874" t="s">
        <v>1614</v>
      </c>
      <c r="R874" t="s">
        <v>8</v>
      </c>
      <c r="S874" t="s">
        <v>2311</v>
      </c>
      <c r="T874" t="s">
        <v>22</v>
      </c>
      <c r="U874" t="s">
        <v>11</v>
      </c>
      <c r="V874" t="s">
        <v>1</v>
      </c>
    </row>
    <row r="875" spans="1:22" x14ac:dyDescent="0.25">
      <c r="A875">
        <v>890</v>
      </c>
      <c r="B875">
        <v>539</v>
      </c>
      <c r="C875" t="str">
        <f>SUBSTITUTE(VLOOKUP(ups__2[[#This Row],[userID]],pengguna!A:B,2,TRUE),"-","")</f>
        <v>751220026219</v>
      </c>
      <c r="D875" t="s">
        <v>2243</v>
      </c>
      <c r="E875" t="s">
        <v>1</v>
      </c>
      <c r="F875" t="s">
        <v>2312</v>
      </c>
      <c r="G875" t="s">
        <v>2312</v>
      </c>
      <c r="H875" t="s">
        <v>66</v>
      </c>
      <c r="I875" t="s">
        <v>98</v>
      </c>
      <c r="J875" t="s">
        <v>5</v>
      </c>
      <c r="K875" t="s">
        <v>17</v>
      </c>
      <c r="L875" t="s">
        <v>17</v>
      </c>
      <c r="M875" t="s">
        <v>17</v>
      </c>
      <c r="N875" t="s">
        <v>17</v>
      </c>
      <c r="O875" t="s">
        <v>2313</v>
      </c>
      <c r="P875" s="1">
        <v>0.46789351851851851</v>
      </c>
      <c r="Q875" t="s">
        <v>1921</v>
      </c>
      <c r="R875" t="s">
        <v>31</v>
      </c>
      <c r="S875" t="s">
        <v>2314</v>
      </c>
      <c r="T875" t="s">
        <v>10</v>
      </c>
      <c r="U875" t="s">
        <v>11</v>
      </c>
      <c r="V875" t="s">
        <v>1</v>
      </c>
    </row>
    <row r="876" spans="1:22" x14ac:dyDescent="0.25">
      <c r="A876">
        <v>891</v>
      </c>
      <c r="B876">
        <v>539</v>
      </c>
      <c r="C876" t="str">
        <f>SUBSTITUTE(VLOOKUP(ups__2[[#This Row],[userID]],pengguna!A:B,2,TRUE),"-","")</f>
        <v>751220026219</v>
      </c>
      <c r="D876" t="s">
        <v>2243</v>
      </c>
      <c r="E876" t="s">
        <v>1</v>
      </c>
      <c r="F876" t="s">
        <v>1</v>
      </c>
      <c r="G876" t="s">
        <v>1</v>
      </c>
      <c r="H876" t="s">
        <v>66</v>
      </c>
      <c r="I876" t="s">
        <v>98</v>
      </c>
      <c r="J876" t="s">
        <v>5</v>
      </c>
      <c r="K876" t="s">
        <v>17</v>
      </c>
      <c r="L876" t="s">
        <v>17</v>
      </c>
      <c r="M876" t="s">
        <v>17</v>
      </c>
      <c r="N876" t="s">
        <v>17</v>
      </c>
      <c r="O876" t="s">
        <v>2315</v>
      </c>
      <c r="P876" s="1">
        <v>0.49385416666666665</v>
      </c>
      <c r="Q876" t="s">
        <v>1614</v>
      </c>
      <c r="R876" t="s">
        <v>31</v>
      </c>
      <c r="S876" t="s">
        <v>2316</v>
      </c>
      <c r="T876" t="s">
        <v>10</v>
      </c>
      <c r="U876" t="s">
        <v>11</v>
      </c>
      <c r="V876" t="s">
        <v>1</v>
      </c>
    </row>
    <row r="877" spans="1:22" x14ac:dyDescent="0.25">
      <c r="A877">
        <v>892</v>
      </c>
      <c r="B877">
        <v>539</v>
      </c>
      <c r="C877" t="str">
        <f>SUBSTITUTE(VLOOKUP(ups__2[[#This Row],[userID]],pengguna!A:B,2,TRUE),"-","")</f>
        <v>751220026219</v>
      </c>
      <c r="D877" t="s">
        <v>2243</v>
      </c>
      <c r="E877" t="s">
        <v>1</v>
      </c>
      <c r="F877" t="s">
        <v>2312</v>
      </c>
      <c r="G877" t="s">
        <v>2312</v>
      </c>
      <c r="H877" t="s">
        <v>66</v>
      </c>
      <c r="I877" t="s">
        <v>98</v>
      </c>
      <c r="J877" t="s">
        <v>5</v>
      </c>
      <c r="K877" t="s">
        <v>5</v>
      </c>
      <c r="L877" t="s">
        <v>17</v>
      </c>
      <c r="M877" t="s">
        <v>17</v>
      </c>
      <c r="N877" t="s">
        <v>17</v>
      </c>
      <c r="O877" t="s">
        <v>2317</v>
      </c>
      <c r="P877" s="1">
        <v>0.49759259259259259</v>
      </c>
      <c r="Q877" t="s">
        <v>1012</v>
      </c>
      <c r="R877" t="s">
        <v>31</v>
      </c>
      <c r="S877" t="s">
        <v>2318</v>
      </c>
      <c r="T877" t="s">
        <v>10</v>
      </c>
      <c r="U877" t="s">
        <v>11</v>
      </c>
      <c r="V877" t="s">
        <v>1</v>
      </c>
    </row>
    <row r="878" spans="1:22" x14ac:dyDescent="0.25">
      <c r="A878">
        <v>893</v>
      </c>
      <c r="B878">
        <v>473</v>
      </c>
      <c r="C878" t="str">
        <f>SUBSTITUTE(VLOOKUP(ups__2[[#This Row],[userID]],pengguna!A:B,2,TRUE),"-","")</f>
        <v>870321035490</v>
      </c>
      <c r="D878" t="s">
        <v>2243</v>
      </c>
      <c r="E878" t="s">
        <v>1</v>
      </c>
      <c r="F878" t="s">
        <v>1</v>
      </c>
      <c r="G878" t="s">
        <v>917</v>
      </c>
      <c r="H878" t="s">
        <v>1</v>
      </c>
      <c r="I878" t="s">
        <v>174</v>
      </c>
      <c r="J878" t="s">
        <v>5</v>
      </c>
      <c r="K878" t="s">
        <v>5</v>
      </c>
      <c r="L878" t="s">
        <v>17</v>
      </c>
      <c r="M878" t="s">
        <v>17</v>
      </c>
      <c r="N878" t="s">
        <v>17</v>
      </c>
      <c r="O878" t="s">
        <v>914</v>
      </c>
      <c r="P878" s="1">
        <v>0.49814814814814817</v>
      </c>
      <c r="Q878" t="s">
        <v>1012</v>
      </c>
      <c r="R878" t="s">
        <v>31</v>
      </c>
      <c r="S878" t="s">
        <v>2319</v>
      </c>
      <c r="T878" t="s">
        <v>90</v>
      </c>
      <c r="U878" t="s">
        <v>11</v>
      </c>
      <c r="V878" t="s">
        <v>1</v>
      </c>
    </row>
    <row r="879" spans="1:22" x14ac:dyDescent="0.25">
      <c r="A879">
        <v>894</v>
      </c>
      <c r="B879">
        <v>450</v>
      </c>
      <c r="C879" t="str">
        <f>SUBSTITUTE(VLOOKUP(ups__2[[#This Row],[userID]],pengguna!A:B,2,TRUE),"-","")</f>
        <v>860127065056</v>
      </c>
      <c r="D879" t="s">
        <v>2243</v>
      </c>
      <c r="E879" t="s">
        <v>1</v>
      </c>
      <c r="F879" t="s">
        <v>1</v>
      </c>
      <c r="G879" t="s">
        <v>1113</v>
      </c>
      <c r="H879" t="s">
        <v>1</v>
      </c>
      <c r="I879" t="s">
        <v>174</v>
      </c>
      <c r="J879" t="s">
        <v>5</v>
      </c>
      <c r="K879" t="s">
        <v>17</v>
      </c>
      <c r="L879" t="s">
        <v>17</v>
      </c>
      <c r="M879" t="s">
        <v>17</v>
      </c>
      <c r="N879" t="s">
        <v>17</v>
      </c>
      <c r="O879" t="s">
        <v>2320</v>
      </c>
      <c r="P879" s="1">
        <v>0.62474537037037037</v>
      </c>
      <c r="Q879" t="s">
        <v>929</v>
      </c>
      <c r="R879" t="s">
        <v>31</v>
      </c>
      <c r="S879" t="s">
        <v>2321</v>
      </c>
      <c r="T879" t="s">
        <v>198</v>
      </c>
      <c r="U879" t="s">
        <v>11</v>
      </c>
      <c r="V879" t="s">
        <v>1</v>
      </c>
    </row>
    <row r="880" spans="1:22" x14ac:dyDescent="0.25">
      <c r="A880">
        <v>895</v>
      </c>
      <c r="B880">
        <v>450</v>
      </c>
      <c r="C880" t="str">
        <f>SUBSTITUTE(VLOOKUP(ups__2[[#This Row],[userID]],pengguna!A:B,2,TRUE),"-","")</f>
        <v>860127065056</v>
      </c>
      <c r="D880" t="s">
        <v>2243</v>
      </c>
      <c r="E880" t="s">
        <v>1</v>
      </c>
      <c r="F880" t="s">
        <v>1</v>
      </c>
      <c r="G880" t="s">
        <v>2322</v>
      </c>
      <c r="H880" t="s">
        <v>1</v>
      </c>
      <c r="I880" t="s">
        <v>174</v>
      </c>
      <c r="J880" t="s">
        <v>67</v>
      </c>
      <c r="K880" t="s">
        <v>17</v>
      </c>
      <c r="L880" t="s">
        <v>17</v>
      </c>
      <c r="M880" t="s">
        <v>17</v>
      </c>
      <c r="N880" t="s">
        <v>17</v>
      </c>
      <c r="O880" t="s">
        <v>2323</v>
      </c>
      <c r="P880" s="1">
        <v>0.62567129629629625</v>
      </c>
      <c r="Q880" t="s">
        <v>941</v>
      </c>
      <c r="R880" t="s">
        <v>31</v>
      </c>
      <c r="S880" t="s">
        <v>2324</v>
      </c>
      <c r="T880" t="s">
        <v>198</v>
      </c>
      <c r="U880" t="s">
        <v>11</v>
      </c>
      <c r="V880" t="s">
        <v>1</v>
      </c>
    </row>
    <row r="881" spans="1:22" x14ac:dyDescent="0.25">
      <c r="A881">
        <v>896</v>
      </c>
      <c r="B881">
        <v>450</v>
      </c>
      <c r="C881" t="str">
        <f>SUBSTITUTE(VLOOKUP(ups__2[[#This Row],[userID]],pengguna!A:B,2,TRUE),"-","")</f>
        <v>860127065056</v>
      </c>
      <c r="D881" t="s">
        <v>2243</v>
      </c>
      <c r="E881" t="s">
        <v>1</v>
      </c>
      <c r="F881" t="s">
        <v>1</v>
      </c>
      <c r="G881" t="s">
        <v>2325</v>
      </c>
      <c r="H881" t="s">
        <v>1</v>
      </c>
      <c r="I881" t="s">
        <v>174</v>
      </c>
      <c r="J881" t="s">
        <v>67</v>
      </c>
      <c r="K881" t="s">
        <v>17</v>
      </c>
      <c r="L881" t="s">
        <v>17</v>
      </c>
      <c r="M881" t="s">
        <v>17</v>
      </c>
      <c r="N881" t="s">
        <v>17</v>
      </c>
      <c r="O881" t="s">
        <v>2326</v>
      </c>
      <c r="P881" s="1">
        <v>0.62716435185185182</v>
      </c>
      <c r="Q881" t="s">
        <v>2001</v>
      </c>
      <c r="R881" t="s">
        <v>8</v>
      </c>
      <c r="S881" t="s">
        <v>2327</v>
      </c>
      <c r="T881" t="s">
        <v>198</v>
      </c>
      <c r="U881" t="s">
        <v>11</v>
      </c>
      <c r="V881" t="s">
        <v>1</v>
      </c>
    </row>
    <row r="882" spans="1:22" x14ac:dyDescent="0.25">
      <c r="A882">
        <v>897</v>
      </c>
      <c r="B882">
        <v>173</v>
      </c>
      <c r="C882" t="str">
        <f>SUBSTITUTE(VLOOKUP(ups__2[[#This Row],[userID]],pengguna!A:B,2,TRUE),"-","")</f>
        <v>800104085025</v>
      </c>
      <c r="D882" t="s">
        <v>2243</v>
      </c>
      <c r="E882" t="s">
        <v>1</v>
      </c>
      <c r="F882" t="s">
        <v>1</v>
      </c>
      <c r="G882" t="s">
        <v>2328</v>
      </c>
      <c r="H882" t="s">
        <v>153</v>
      </c>
      <c r="I882" t="s">
        <v>169</v>
      </c>
      <c r="J882" t="s">
        <v>5</v>
      </c>
      <c r="K882" t="s">
        <v>17</v>
      </c>
      <c r="L882" t="s">
        <v>17</v>
      </c>
      <c r="M882" t="s">
        <v>17</v>
      </c>
      <c r="N882" t="s">
        <v>17</v>
      </c>
      <c r="O882" t="s">
        <v>2329</v>
      </c>
      <c r="P882" s="1">
        <v>0.6325115740740741</v>
      </c>
      <c r="Q882" t="s">
        <v>2001</v>
      </c>
      <c r="R882" t="s">
        <v>8</v>
      </c>
      <c r="S882" t="s">
        <v>2330</v>
      </c>
      <c r="T882" t="s">
        <v>10</v>
      </c>
      <c r="U882" t="s">
        <v>11</v>
      </c>
      <c r="V882" t="s">
        <v>12</v>
      </c>
    </row>
    <row r="883" spans="1:22" x14ac:dyDescent="0.25">
      <c r="A883">
        <v>898</v>
      </c>
      <c r="B883">
        <v>173</v>
      </c>
      <c r="C883" t="str">
        <f>SUBSTITUTE(VLOOKUP(ups__2[[#This Row],[userID]],pengguna!A:B,2,TRUE),"-","")</f>
        <v>800104085025</v>
      </c>
      <c r="D883" t="s">
        <v>2243</v>
      </c>
      <c r="E883" t="s">
        <v>1</v>
      </c>
      <c r="F883" t="s">
        <v>1</v>
      </c>
      <c r="G883" t="s">
        <v>2328</v>
      </c>
      <c r="H883" t="s">
        <v>66</v>
      </c>
      <c r="I883" t="s">
        <v>169</v>
      </c>
      <c r="J883" t="s">
        <v>5</v>
      </c>
      <c r="K883" t="s">
        <v>17</v>
      </c>
      <c r="L883" t="s">
        <v>17</v>
      </c>
      <c r="M883" t="s">
        <v>17</v>
      </c>
      <c r="N883" t="s">
        <v>17</v>
      </c>
      <c r="O883" t="s">
        <v>2331</v>
      </c>
      <c r="P883" s="1">
        <v>0.64804398148148146</v>
      </c>
      <c r="Q883" t="s">
        <v>2001</v>
      </c>
      <c r="R883" t="s">
        <v>31</v>
      </c>
      <c r="S883" t="s">
        <v>2332</v>
      </c>
      <c r="T883" t="s">
        <v>10</v>
      </c>
      <c r="U883" t="s">
        <v>11</v>
      </c>
      <c r="V883" t="s">
        <v>12</v>
      </c>
    </row>
    <row r="884" spans="1:22" x14ac:dyDescent="0.25">
      <c r="A884">
        <v>899</v>
      </c>
      <c r="B884">
        <v>121</v>
      </c>
      <c r="C884" t="str">
        <f>SUBSTITUTE(VLOOKUP(ups__2[[#This Row],[userID]],pengguna!A:B,2,TRUE),"-","")</f>
        <v>771028145582</v>
      </c>
      <c r="D884" t="s">
        <v>1675</v>
      </c>
      <c r="E884" t="s">
        <v>1</v>
      </c>
      <c r="F884" t="s">
        <v>1</v>
      </c>
      <c r="G884" t="s">
        <v>2333</v>
      </c>
      <c r="H884" t="s">
        <v>29</v>
      </c>
      <c r="I884" t="s">
        <v>531</v>
      </c>
      <c r="J884" t="s">
        <v>5</v>
      </c>
      <c r="K884" t="s">
        <v>17</v>
      </c>
      <c r="L884" t="s">
        <v>17</v>
      </c>
      <c r="M884" t="s">
        <v>17</v>
      </c>
      <c r="N884" t="s">
        <v>17</v>
      </c>
      <c r="O884" t="s">
        <v>554</v>
      </c>
      <c r="P884" s="1">
        <v>0.12699074074074074</v>
      </c>
      <c r="Q884" t="s">
        <v>929</v>
      </c>
      <c r="R884" t="s">
        <v>31</v>
      </c>
      <c r="S884" t="s">
        <v>2334</v>
      </c>
      <c r="T884" t="s">
        <v>22</v>
      </c>
      <c r="U884" t="s">
        <v>11</v>
      </c>
      <c r="V884" t="s">
        <v>1</v>
      </c>
    </row>
    <row r="885" spans="1:22" x14ac:dyDescent="0.25">
      <c r="A885">
        <v>900</v>
      </c>
      <c r="B885">
        <v>450</v>
      </c>
      <c r="C885" t="str">
        <f>SUBSTITUTE(VLOOKUP(ups__2[[#This Row],[userID]],pengguna!A:B,2,TRUE),"-","")</f>
        <v>860127065056</v>
      </c>
      <c r="D885" t="s">
        <v>1675</v>
      </c>
      <c r="E885" t="s">
        <v>1</v>
      </c>
      <c r="F885" t="s">
        <v>1</v>
      </c>
      <c r="G885" t="s">
        <v>1110</v>
      </c>
      <c r="H885" t="s">
        <v>1</v>
      </c>
      <c r="I885" t="s">
        <v>174</v>
      </c>
      <c r="J885" t="s">
        <v>17</v>
      </c>
      <c r="K885" t="s">
        <v>17</v>
      </c>
      <c r="L885" t="s">
        <v>5</v>
      </c>
      <c r="M885" t="s">
        <v>17</v>
      </c>
      <c r="N885" t="s">
        <v>17</v>
      </c>
      <c r="O885" t="s">
        <v>2335</v>
      </c>
      <c r="P885" s="1">
        <v>0.42736111111111114</v>
      </c>
      <c r="Q885" t="s">
        <v>1887</v>
      </c>
      <c r="R885" t="s">
        <v>31</v>
      </c>
      <c r="S885" t="s">
        <v>2336</v>
      </c>
      <c r="T885" t="s">
        <v>691</v>
      </c>
      <c r="U885" t="s">
        <v>102</v>
      </c>
      <c r="V885" t="s">
        <v>1</v>
      </c>
    </row>
    <row r="886" spans="1:22" x14ac:dyDescent="0.25">
      <c r="A886">
        <v>902</v>
      </c>
      <c r="B886">
        <v>645</v>
      </c>
      <c r="C886" t="str">
        <f>SUBSTITUTE(VLOOKUP(ups__2[[#This Row],[userID]],pengguna!A:B,2,TRUE),"-","")</f>
        <v>930820035921</v>
      </c>
      <c r="D886" t="s">
        <v>1675</v>
      </c>
      <c r="E886" t="s">
        <v>1</v>
      </c>
      <c r="F886" t="s">
        <v>1</v>
      </c>
      <c r="G886" t="s">
        <v>2337</v>
      </c>
      <c r="H886" t="s">
        <v>1</v>
      </c>
      <c r="I886" t="s">
        <v>227</v>
      </c>
      <c r="J886" t="s">
        <v>5</v>
      </c>
      <c r="K886" t="s">
        <v>17</v>
      </c>
      <c r="L886" t="s">
        <v>17</v>
      </c>
      <c r="M886" t="s">
        <v>17</v>
      </c>
      <c r="N886" t="s">
        <v>17</v>
      </c>
      <c r="O886" t="s">
        <v>2338</v>
      </c>
      <c r="P886" s="1">
        <v>0.19252314814814814</v>
      </c>
      <c r="Q886" t="s">
        <v>1887</v>
      </c>
      <c r="R886" t="s">
        <v>31</v>
      </c>
      <c r="S886" t="s">
        <v>2339</v>
      </c>
      <c r="T886" t="s">
        <v>96</v>
      </c>
      <c r="U886" t="s">
        <v>11</v>
      </c>
      <c r="V886" t="s">
        <v>1</v>
      </c>
    </row>
    <row r="887" spans="1:22" x14ac:dyDescent="0.25">
      <c r="A887">
        <v>903</v>
      </c>
      <c r="B887">
        <v>294</v>
      </c>
      <c r="C887" t="str">
        <f>SUBSTITUTE(VLOOKUP(ups__2[[#This Row],[userID]],pengguna!A:B,2,TRUE),"-","")</f>
        <v>820414085344</v>
      </c>
      <c r="D887" t="s">
        <v>1675</v>
      </c>
      <c r="E887" t="s">
        <v>1</v>
      </c>
      <c r="F887" t="s">
        <v>1</v>
      </c>
      <c r="G887" t="s">
        <v>2014</v>
      </c>
      <c r="H887" t="s">
        <v>1</v>
      </c>
      <c r="I887" t="s">
        <v>1055</v>
      </c>
      <c r="J887" t="s">
        <v>17</v>
      </c>
      <c r="K887" t="s">
        <v>17</v>
      </c>
      <c r="L887" t="s">
        <v>5</v>
      </c>
      <c r="M887" t="s">
        <v>5</v>
      </c>
      <c r="N887" t="s">
        <v>17</v>
      </c>
      <c r="O887" t="s">
        <v>2203</v>
      </c>
      <c r="P887" s="1">
        <v>0.7306597222222222</v>
      </c>
      <c r="Q887" t="s">
        <v>1887</v>
      </c>
      <c r="R887" t="s">
        <v>31</v>
      </c>
      <c r="S887" t="s">
        <v>2340</v>
      </c>
      <c r="T887" t="s">
        <v>96</v>
      </c>
      <c r="U887" t="s">
        <v>102</v>
      </c>
      <c r="V887" t="s">
        <v>1</v>
      </c>
    </row>
    <row r="888" spans="1:22" x14ac:dyDescent="0.25">
      <c r="A888">
        <v>904</v>
      </c>
      <c r="B888">
        <v>294</v>
      </c>
      <c r="C888" t="str">
        <f>SUBSTITUTE(VLOOKUP(ups__2[[#This Row],[userID]],pengguna!A:B,2,TRUE),"-","")</f>
        <v>820414085344</v>
      </c>
      <c r="D888" t="s">
        <v>1675</v>
      </c>
      <c r="E888" t="s">
        <v>1</v>
      </c>
      <c r="F888" t="s">
        <v>1</v>
      </c>
      <c r="G888" t="s">
        <v>2014</v>
      </c>
      <c r="H888" t="s">
        <v>181</v>
      </c>
      <c r="I888" t="s">
        <v>1055</v>
      </c>
      <c r="J888" t="s">
        <v>17</v>
      </c>
      <c r="K888" t="s">
        <v>17</v>
      </c>
      <c r="L888" t="s">
        <v>5</v>
      </c>
      <c r="M888" t="s">
        <v>17</v>
      </c>
      <c r="N888" t="s">
        <v>17</v>
      </c>
      <c r="O888" t="s">
        <v>1198</v>
      </c>
      <c r="P888" s="1">
        <v>0.73238425925925921</v>
      </c>
      <c r="Q888" t="s">
        <v>1458</v>
      </c>
      <c r="R888" t="s">
        <v>31</v>
      </c>
      <c r="S888" t="s">
        <v>2341</v>
      </c>
      <c r="T888" t="s">
        <v>96</v>
      </c>
      <c r="U888" t="s">
        <v>11</v>
      </c>
      <c r="V888" t="s">
        <v>12</v>
      </c>
    </row>
    <row r="889" spans="1:22" x14ac:dyDescent="0.25">
      <c r="A889">
        <v>905</v>
      </c>
      <c r="B889">
        <v>19</v>
      </c>
      <c r="C889" t="str">
        <f>SUBSTITUTE(VLOOKUP(ups__2[[#This Row],[userID]],pengguna!A:B,2,TRUE),"-","")</f>
        <v>650609075198</v>
      </c>
      <c r="D889" t="s">
        <v>1614</v>
      </c>
      <c r="E889" t="s">
        <v>1</v>
      </c>
      <c r="F889" t="s">
        <v>1</v>
      </c>
      <c r="G889" t="s">
        <v>2342</v>
      </c>
      <c r="H889" t="s">
        <v>1</v>
      </c>
      <c r="I889" t="s">
        <v>86</v>
      </c>
      <c r="J889" t="s">
        <v>1</v>
      </c>
      <c r="K889" t="s">
        <v>1</v>
      </c>
      <c r="L889" t="s">
        <v>1</v>
      </c>
      <c r="M889" t="s">
        <v>1</v>
      </c>
      <c r="N889" t="s">
        <v>1</v>
      </c>
      <c r="O889" t="s">
        <v>1</v>
      </c>
      <c r="P889" s="1">
        <v>6.6504629629629636E-2</v>
      </c>
      <c r="Q889" t="s">
        <v>2343</v>
      </c>
      <c r="R889" t="s">
        <v>31</v>
      </c>
      <c r="S889" t="s">
        <v>2344</v>
      </c>
      <c r="T889" t="s">
        <v>44</v>
      </c>
      <c r="U889" t="s">
        <v>1</v>
      </c>
      <c r="V889" t="s">
        <v>1</v>
      </c>
    </row>
    <row r="890" spans="1:22" x14ac:dyDescent="0.25">
      <c r="A890">
        <v>906</v>
      </c>
      <c r="B890">
        <v>295</v>
      </c>
      <c r="C890" t="str">
        <f>SUBSTITUTE(VLOOKUP(ups__2[[#This Row],[userID]],pengguna!A:B,2,TRUE),"-","")</f>
        <v>820419025092</v>
      </c>
      <c r="D890" t="s">
        <v>1614</v>
      </c>
      <c r="E890" t="s">
        <v>1</v>
      </c>
      <c r="F890" t="s">
        <v>2345</v>
      </c>
      <c r="G890" t="s">
        <v>2345</v>
      </c>
      <c r="H890" t="s">
        <v>15</v>
      </c>
      <c r="I890" t="s">
        <v>86</v>
      </c>
      <c r="J890" t="s">
        <v>18</v>
      </c>
      <c r="K890" t="s">
        <v>18</v>
      </c>
      <c r="L890" t="s">
        <v>18</v>
      </c>
      <c r="M890" t="s">
        <v>17</v>
      </c>
      <c r="N890" t="s">
        <v>1</v>
      </c>
      <c r="O890" t="s">
        <v>2269</v>
      </c>
      <c r="P890" s="1">
        <v>0.16340277777777779</v>
      </c>
      <c r="Q890" t="s">
        <v>1937</v>
      </c>
      <c r="R890" t="s">
        <v>51</v>
      </c>
      <c r="S890" t="s">
        <v>2346</v>
      </c>
      <c r="T890" t="s">
        <v>96</v>
      </c>
      <c r="U890" t="s">
        <v>11</v>
      </c>
      <c r="V890" t="s">
        <v>1</v>
      </c>
    </row>
    <row r="891" spans="1:22" x14ac:dyDescent="0.25">
      <c r="A891">
        <v>907</v>
      </c>
      <c r="B891">
        <v>450</v>
      </c>
      <c r="C891" t="str">
        <f>SUBSTITUTE(VLOOKUP(ups__2[[#This Row],[userID]],pengguna!A:B,2,TRUE),"-","")</f>
        <v>860127065056</v>
      </c>
      <c r="D891" t="s">
        <v>1614</v>
      </c>
      <c r="E891" t="s">
        <v>1</v>
      </c>
      <c r="F891" t="s">
        <v>1</v>
      </c>
      <c r="G891" t="s">
        <v>2347</v>
      </c>
      <c r="H891" t="s">
        <v>119</v>
      </c>
      <c r="I891" t="s">
        <v>174</v>
      </c>
      <c r="J891" t="s">
        <v>5</v>
      </c>
      <c r="K891" t="s">
        <v>5</v>
      </c>
      <c r="L891" t="s">
        <v>17</v>
      </c>
      <c r="M891" t="s">
        <v>17</v>
      </c>
      <c r="N891" t="s">
        <v>17</v>
      </c>
      <c r="O891" t="s">
        <v>554</v>
      </c>
      <c r="P891" s="1">
        <v>0.50655092592592588</v>
      </c>
      <c r="Q891" t="s">
        <v>2271</v>
      </c>
      <c r="R891" t="s">
        <v>8</v>
      </c>
      <c r="S891" t="s">
        <v>2348</v>
      </c>
      <c r="T891" t="s">
        <v>691</v>
      </c>
      <c r="U891" t="s">
        <v>11</v>
      </c>
      <c r="V891" t="s">
        <v>1</v>
      </c>
    </row>
    <row r="892" spans="1:22" x14ac:dyDescent="0.25">
      <c r="A892">
        <v>908</v>
      </c>
      <c r="B892">
        <v>473</v>
      </c>
      <c r="C892" t="str">
        <f>SUBSTITUTE(VLOOKUP(ups__2[[#This Row],[userID]],pengguna!A:B,2,TRUE),"-","")</f>
        <v>870321035490</v>
      </c>
      <c r="D892" t="s">
        <v>1614</v>
      </c>
      <c r="E892" t="s">
        <v>1</v>
      </c>
      <c r="F892" t="s">
        <v>917</v>
      </c>
      <c r="G892" t="s">
        <v>917</v>
      </c>
      <c r="H892" t="s">
        <v>92</v>
      </c>
      <c r="I892" t="s">
        <v>174</v>
      </c>
      <c r="J892" t="s">
        <v>5</v>
      </c>
      <c r="K892" t="s">
        <v>5</v>
      </c>
      <c r="L892" t="s">
        <v>17</v>
      </c>
      <c r="M892" t="s">
        <v>17</v>
      </c>
      <c r="N892" t="s">
        <v>17</v>
      </c>
      <c r="O892" t="s">
        <v>2349</v>
      </c>
      <c r="P892" s="1">
        <v>0.14853009259259259</v>
      </c>
      <c r="Q892" t="s">
        <v>2271</v>
      </c>
      <c r="R892" t="s">
        <v>31</v>
      </c>
      <c r="S892" t="s">
        <v>2350</v>
      </c>
      <c r="T892" t="s">
        <v>90</v>
      </c>
      <c r="U892" t="s">
        <v>11</v>
      </c>
      <c r="V892" t="s">
        <v>1</v>
      </c>
    </row>
    <row r="893" spans="1:22" x14ac:dyDescent="0.25">
      <c r="A893">
        <v>909</v>
      </c>
      <c r="B893">
        <v>539</v>
      </c>
      <c r="C893" t="str">
        <f>SUBSTITUTE(VLOOKUP(ups__2[[#This Row],[userID]],pengguna!A:B,2,TRUE),"-","")</f>
        <v>751220026219</v>
      </c>
      <c r="D893" t="s">
        <v>2243</v>
      </c>
      <c r="E893" t="s">
        <v>1</v>
      </c>
      <c r="F893" t="s">
        <v>1</v>
      </c>
      <c r="G893" t="s">
        <v>2351</v>
      </c>
      <c r="H893" t="s">
        <v>66</v>
      </c>
      <c r="I893" t="s">
        <v>98</v>
      </c>
      <c r="J893" t="s">
        <v>17</v>
      </c>
      <c r="K893" t="s">
        <v>17</v>
      </c>
      <c r="L893" t="s">
        <v>5</v>
      </c>
      <c r="M893" t="s">
        <v>5</v>
      </c>
      <c r="N893" t="s">
        <v>17</v>
      </c>
      <c r="O893" t="s">
        <v>1993</v>
      </c>
      <c r="P893" s="1">
        <v>0.35954861111111114</v>
      </c>
      <c r="Q893" t="s">
        <v>2352</v>
      </c>
      <c r="R893" t="s">
        <v>31</v>
      </c>
      <c r="S893" t="s">
        <v>2353</v>
      </c>
      <c r="T893" t="s">
        <v>10</v>
      </c>
      <c r="U893" t="s">
        <v>1</v>
      </c>
      <c r="V893" t="s">
        <v>1</v>
      </c>
    </row>
    <row r="894" spans="1:22" x14ac:dyDescent="0.25">
      <c r="A894">
        <v>910</v>
      </c>
      <c r="B894">
        <v>401</v>
      </c>
      <c r="C894" t="str">
        <f>SUBSTITUTE(VLOOKUP(ups__2[[#This Row],[userID]],pengguna!A:B,2,TRUE),"-","")</f>
        <v>841122025166</v>
      </c>
      <c r="D894" t="s">
        <v>2271</v>
      </c>
      <c r="E894" t="s">
        <v>1</v>
      </c>
      <c r="F894" t="s">
        <v>1</v>
      </c>
      <c r="G894" t="s">
        <v>2354</v>
      </c>
      <c r="H894" t="s">
        <v>1</v>
      </c>
      <c r="I894" t="s">
        <v>16</v>
      </c>
      <c r="J894" t="s">
        <v>5</v>
      </c>
      <c r="K894" t="s">
        <v>17</v>
      </c>
      <c r="L894" t="s">
        <v>17</v>
      </c>
      <c r="M894" t="s">
        <v>17</v>
      </c>
      <c r="N894" t="s">
        <v>17</v>
      </c>
      <c r="O894" t="s">
        <v>2355</v>
      </c>
      <c r="P894" s="1">
        <v>0.33869212962962963</v>
      </c>
      <c r="Q894" t="s">
        <v>2001</v>
      </c>
      <c r="R894" t="s">
        <v>31</v>
      </c>
      <c r="S894" t="s">
        <v>2356</v>
      </c>
      <c r="T894" t="s">
        <v>22</v>
      </c>
      <c r="U894" t="s">
        <v>102</v>
      </c>
      <c r="V894" t="s">
        <v>1</v>
      </c>
    </row>
    <row r="895" spans="1:22" x14ac:dyDescent="0.25">
      <c r="A895">
        <v>911</v>
      </c>
      <c r="B895">
        <v>295</v>
      </c>
      <c r="C895" t="str">
        <f>SUBSTITUTE(VLOOKUP(ups__2[[#This Row],[userID]],pengguna!A:B,2,TRUE),"-","")</f>
        <v>820419025092</v>
      </c>
      <c r="D895" t="s">
        <v>2271</v>
      </c>
      <c r="E895" t="s">
        <v>1</v>
      </c>
      <c r="F895" t="s">
        <v>1</v>
      </c>
      <c r="G895" t="s">
        <v>2357</v>
      </c>
      <c r="H895" t="s">
        <v>1</v>
      </c>
      <c r="I895" t="s">
        <v>86</v>
      </c>
      <c r="J895" t="s">
        <v>17</v>
      </c>
      <c r="K895" t="s">
        <v>17</v>
      </c>
      <c r="L895" t="s">
        <v>5</v>
      </c>
      <c r="M895" t="s">
        <v>5</v>
      </c>
      <c r="N895" t="s">
        <v>17</v>
      </c>
      <c r="O895" t="s">
        <v>2358</v>
      </c>
      <c r="P895" s="1">
        <v>0.41787037037037039</v>
      </c>
      <c r="Q895" t="s">
        <v>2043</v>
      </c>
      <c r="R895" t="s">
        <v>31</v>
      </c>
      <c r="S895" t="s">
        <v>2359</v>
      </c>
      <c r="T895" t="s">
        <v>96</v>
      </c>
      <c r="U895" t="s">
        <v>102</v>
      </c>
      <c r="V895" t="s">
        <v>1</v>
      </c>
    </row>
    <row r="896" spans="1:22" x14ac:dyDescent="0.25">
      <c r="A896">
        <v>912</v>
      </c>
      <c r="B896">
        <v>295</v>
      </c>
      <c r="C896" t="str">
        <f>SUBSTITUTE(VLOOKUP(ups__2[[#This Row],[userID]],pengguna!A:B,2,TRUE),"-","")</f>
        <v>820419025092</v>
      </c>
      <c r="D896" t="s">
        <v>2271</v>
      </c>
      <c r="E896" t="s">
        <v>1</v>
      </c>
      <c r="F896" t="s">
        <v>1</v>
      </c>
      <c r="G896" t="s">
        <v>2360</v>
      </c>
      <c r="H896" t="s">
        <v>181</v>
      </c>
      <c r="I896" t="s">
        <v>86</v>
      </c>
      <c r="J896" t="s">
        <v>5</v>
      </c>
      <c r="K896" t="s">
        <v>17</v>
      </c>
      <c r="L896" t="s">
        <v>17</v>
      </c>
      <c r="M896" t="s">
        <v>17</v>
      </c>
      <c r="N896" t="s">
        <v>17</v>
      </c>
      <c r="O896" t="s">
        <v>2361</v>
      </c>
      <c r="P896" s="1">
        <v>0.42055555555555557</v>
      </c>
      <c r="Q896" t="s">
        <v>2271</v>
      </c>
      <c r="R896" t="s">
        <v>31</v>
      </c>
      <c r="S896" t="s">
        <v>2362</v>
      </c>
      <c r="T896" t="s">
        <v>22</v>
      </c>
      <c r="U896" t="s">
        <v>11</v>
      </c>
      <c r="V896" t="s">
        <v>1</v>
      </c>
    </row>
    <row r="897" spans="1:22" x14ac:dyDescent="0.25">
      <c r="A897">
        <v>913</v>
      </c>
      <c r="B897">
        <v>366</v>
      </c>
      <c r="C897" t="str">
        <f>SUBSTITUTE(VLOOKUP(ups__2[[#This Row],[userID]],pengguna!A:B,2,TRUE),"-","")</f>
        <v>830930145074</v>
      </c>
      <c r="D897" t="s">
        <v>2271</v>
      </c>
      <c r="E897" t="s">
        <v>1</v>
      </c>
      <c r="F897" t="s">
        <v>1</v>
      </c>
      <c r="G897" t="s">
        <v>2363</v>
      </c>
      <c r="H897" t="s">
        <v>72</v>
      </c>
      <c r="I897" t="s">
        <v>48</v>
      </c>
      <c r="J897" t="s">
        <v>5</v>
      </c>
      <c r="K897" t="s">
        <v>5</v>
      </c>
      <c r="L897" t="s">
        <v>17</v>
      </c>
      <c r="M897" t="s">
        <v>17</v>
      </c>
      <c r="N897" t="s">
        <v>17</v>
      </c>
      <c r="O897" t="s">
        <v>2364</v>
      </c>
      <c r="P897" s="1">
        <v>0.14326388888888889</v>
      </c>
      <c r="Q897" t="s">
        <v>2001</v>
      </c>
      <c r="R897" t="s">
        <v>1</v>
      </c>
      <c r="S897" t="s">
        <v>2365</v>
      </c>
      <c r="T897" t="s">
        <v>44</v>
      </c>
      <c r="U897" t="s">
        <v>102</v>
      </c>
      <c r="V897" t="s">
        <v>1</v>
      </c>
    </row>
    <row r="898" spans="1:22" x14ac:dyDescent="0.25">
      <c r="A898">
        <v>914</v>
      </c>
      <c r="B898">
        <v>526</v>
      </c>
      <c r="C898" t="str">
        <f>SUBSTITUTE(VLOOKUP(ups__2[[#This Row],[userID]],pengguna!A:B,2,TRUE),"-","")</f>
        <v>951127085114</v>
      </c>
      <c r="D898" t="s">
        <v>2271</v>
      </c>
      <c r="E898" t="s">
        <v>1</v>
      </c>
      <c r="F898" t="s">
        <v>1</v>
      </c>
      <c r="G898" t="s">
        <v>2366</v>
      </c>
      <c r="H898" t="s">
        <v>153</v>
      </c>
      <c r="I898" t="s">
        <v>169</v>
      </c>
      <c r="J898" t="s">
        <v>5</v>
      </c>
      <c r="K898" t="s">
        <v>17</v>
      </c>
      <c r="L898" t="s">
        <v>17</v>
      </c>
      <c r="M898" t="s">
        <v>17</v>
      </c>
      <c r="N898" t="s">
        <v>17</v>
      </c>
      <c r="O898" t="s">
        <v>2367</v>
      </c>
      <c r="P898" s="1">
        <v>0.16868055555555556</v>
      </c>
      <c r="Q898" t="s">
        <v>2012</v>
      </c>
      <c r="R898" t="s">
        <v>8</v>
      </c>
      <c r="S898" t="s">
        <v>2368</v>
      </c>
      <c r="T898" t="s">
        <v>169</v>
      </c>
      <c r="U898" t="s">
        <v>11</v>
      </c>
      <c r="V898" t="s">
        <v>12</v>
      </c>
    </row>
    <row r="899" spans="1:22" x14ac:dyDescent="0.25">
      <c r="A899">
        <v>915</v>
      </c>
      <c r="B899">
        <v>450</v>
      </c>
      <c r="C899" t="str">
        <f>SUBSTITUTE(VLOOKUP(ups__2[[#This Row],[userID]],pengguna!A:B,2,TRUE),"-","")</f>
        <v>860127065056</v>
      </c>
      <c r="D899" t="s">
        <v>2271</v>
      </c>
      <c r="E899" t="s">
        <v>1</v>
      </c>
      <c r="F899" t="s">
        <v>1</v>
      </c>
      <c r="G899" t="s">
        <v>2369</v>
      </c>
      <c r="H899" t="s">
        <v>1</v>
      </c>
      <c r="I899" t="s">
        <v>174</v>
      </c>
      <c r="J899" t="s">
        <v>5</v>
      </c>
      <c r="K899" t="s">
        <v>17</v>
      </c>
      <c r="L899" t="s">
        <v>17</v>
      </c>
      <c r="M899" t="s">
        <v>17</v>
      </c>
      <c r="N899" t="s">
        <v>17</v>
      </c>
      <c r="O899" t="s">
        <v>2370</v>
      </c>
      <c r="P899" s="1">
        <v>0.53159722222222228</v>
      </c>
      <c r="Q899" t="s">
        <v>2210</v>
      </c>
      <c r="R899" t="s">
        <v>31</v>
      </c>
      <c r="S899" t="s">
        <v>2371</v>
      </c>
      <c r="T899" t="s">
        <v>691</v>
      </c>
      <c r="U899" t="s">
        <v>11</v>
      </c>
      <c r="V899" t="s">
        <v>1</v>
      </c>
    </row>
    <row r="900" spans="1:22" x14ac:dyDescent="0.25">
      <c r="A900">
        <v>916</v>
      </c>
      <c r="B900">
        <v>473</v>
      </c>
      <c r="C900" t="str">
        <f>SUBSTITUTE(VLOOKUP(ups__2[[#This Row],[userID]],pengguna!A:B,2,TRUE),"-","")</f>
        <v>870321035490</v>
      </c>
      <c r="D900" t="s">
        <v>2271</v>
      </c>
      <c r="E900" t="s">
        <v>1</v>
      </c>
      <c r="F900" t="s">
        <v>917</v>
      </c>
      <c r="G900" t="s">
        <v>917</v>
      </c>
      <c r="H900" t="s">
        <v>1</v>
      </c>
      <c r="I900" t="s">
        <v>174</v>
      </c>
      <c r="J900" t="s">
        <v>67</v>
      </c>
      <c r="K900" t="s">
        <v>5</v>
      </c>
      <c r="L900" t="s">
        <v>17</v>
      </c>
      <c r="M900" t="s">
        <v>17</v>
      </c>
      <c r="N900" t="s">
        <v>17</v>
      </c>
      <c r="O900" t="s">
        <v>554</v>
      </c>
      <c r="P900" s="1">
        <v>0.1038425925925926</v>
      </c>
      <c r="Q900" t="s">
        <v>2210</v>
      </c>
      <c r="R900" t="s">
        <v>31</v>
      </c>
      <c r="S900" t="s">
        <v>2372</v>
      </c>
      <c r="T900" t="s">
        <v>90</v>
      </c>
      <c r="U900" t="s">
        <v>11</v>
      </c>
      <c r="V900" t="s">
        <v>1</v>
      </c>
    </row>
    <row r="901" spans="1:22" x14ac:dyDescent="0.25">
      <c r="A901">
        <v>917</v>
      </c>
      <c r="B901">
        <v>473</v>
      </c>
      <c r="C901" t="str">
        <f>SUBSTITUTE(VLOOKUP(ups__2[[#This Row],[userID]],pengguna!A:B,2,TRUE),"-","")</f>
        <v>870321035490</v>
      </c>
      <c r="D901" t="s">
        <v>2271</v>
      </c>
      <c r="E901" t="s">
        <v>1</v>
      </c>
      <c r="F901" t="s">
        <v>917</v>
      </c>
      <c r="G901" t="s">
        <v>917</v>
      </c>
      <c r="H901" t="s">
        <v>1</v>
      </c>
      <c r="I901" t="s">
        <v>174</v>
      </c>
      <c r="J901" t="s">
        <v>5</v>
      </c>
      <c r="K901" t="s">
        <v>5</v>
      </c>
      <c r="L901" t="s">
        <v>17</v>
      </c>
      <c r="M901" t="s">
        <v>17</v>
      </c>
      <c r="N901" t="s">
        <v>17</v>
      </c>
      <c r="O901" t="s">
        <v>1861</v>
      </c>
      <c r="P901" s="1">
        <v>0.10636574074074075</v>
      </c>
      <c r="Q901" t="s">
        <v>2271</v>
      </c>
      <c r="R901" t="s">
        <v>8</v>
      </c>
      <c r="S901" t="s">
        <v>2373</v>
      </c>
      <c r="T901" t="s">
        <v>90</v>
      </c>
      <c r="U901" t="s">
        <v>11</v>
      </c>
      <c r="V901" t="s">
        <v>1</v>
      </c>
    </row>
    <row r="902" spans="1:22" x14ac:dyDescent="0.25">
      <c r="A902">
        <v>918</v>
      </c>
      <c r="B902">
        <v>473</v>
      </c>
      <c r="C902" t="str">
        <f>SUBSTITUTE(VLOOKUP(ups__2[[#This Row],[userID]],pengguna!A:B,2,TRUE),"-","")</f>
        <v>870321035490</v>
      </c>
      <c r="D902" t="s">
        <v>2271</v>
      </c>
      <c r="E902" t="s">
        <v>1</v>
      </c>
      <c r="F902" t="s">
        <v>917</v>
      </c>
      <c r="G902" t="s">
        <v>917</v>
      </c>
      <c r="H902" t="s">
        <v>1</v>
      </c>
      <c r="I902" t="s">
        <v>174</v>
      </c>
      <c r="J902" t="s">
        <v>5</v>
      </c>
      <c r="K902" t="s">
        <v>5</v>
      </c>
      <c r="L902" t="s">
        <v>17</v>
      </c>
      <c r="M902" t="s">
        <v>17</v>
      </c>
      <c r="N902" t="s">
        <v>17</v>
      </c>
      <c r="O902" t="s">
        <v>914</v>
      </c>
      <c r="P902" s="1">
        <v>0.12630787037037036</v>
      </c>
      <c r="Q902" t="s">
        <v>1012</v>
      </c>
      <c r="R902" t="s">
        <v>31</v>
      </c>
      <c r="S902" t="s">
        <v>2374</v>
      </c>
      <c r="T902" t="s">
        <v>90</v>
      </c>
      <c r="U902" t="s">
        <v>11</v>
      </c>
      <c r="V902" t="s">
        <v>1</v>
      </c>
    </row>
    <row r="903" spans="1:22" x14ac:dyDescent="0.25">
      <c r="A903">
        <v>919</v>
      </c>
      <c r="B903">
        <v>218</v>
      </c>
      <c r="C903" t="str">
        <f>SUBSTITUTE(VLOOKUP(ups__2[[#This Row],[userID]],pengguna!A:B,2,TRUE),"-","")</f>
        <v>810217086429</v>
      </c>
      <c r="D903" t="s">
        <v>2271</v>
      </c>
      <c r="E903" t="s">
        <v>1</v>
      </c>
      <c r="F903" t="s">
        <v>1</v>
      </c>
      <c r="G903" t="s">
        <v>58</v>
      </c>
      <c r="H903" t="s">
        <v>1</v>
      </c>
      <c r="I903" t="s">
        <v>174</v>
      </c>
      <c r="J903" t="s">
        <v>5</v>
      </c>
      <c r="K903" t="s">
        <v>17</v>
      </c>
      <c r="L903" t="s">
        <v>17</v>
      </c>
      <c r="M903" t="s">
        <v>17</v>
      </c>
      <c r="N903" t="s">
        <v>17</v>
      </c>
      <c r="O903" t="s">
        <v>2375</v>
      </c>
      <c r="P903" s="1">
        <v>0.34083333333333332</v>
      </c>
      <c r="Q903" t="s">
        <v>2376</v>
      </c>
      <c r="R903" t="s">
        <v>8</v>
      </c>
      <c r="S903" t="s">
        <v>2377</v>
      </c>
      <c r="T903" t="s">
        <v>58</v>
      </c>
      <c r="U903" t="s">
        <v>11</v>
      </c>
      <c r="V903" t="s">
        <v>12</v>
      </c>
    </row>
    <row r="904" spans="1:22" x14ac:dyDescent="0.25">
      <c r="A904">
        <v>920</v>
      </c>
      <c r="B904">
        <v>218</v>
      </c>
      <c r="C904" t="str">
        <f>SUBSTITUTE(VLOOKUP(ups__2[[#This Row],[userID]],pengguna!A:B,2,TRUE),"-","")</f>
        <v>810217086429</v>
      </c>
      <c r="D904" t="s">
        <v>2271</v>
      </c>
      <c r="E904" t="s">
        <v>1</v>
      </c>
      <c r="F904" t="s">
        <v>1</v>
      </c>
      <c r="G904" t="s">
        <v>2378</v>
      </c>
      <c r="H904" t="s">
        <v>153</v>
      </c>
      <c r="I904" t="s">
        <v>174</v>
      </c>
      <c r="J904" t="s">
        <v>5</v>
      </c>
      <c r="K904" t="s">
        <v>17</v>
      </c>
      <c r="L904" t="s">
        <v>17</v>
      </c>
      <c r="M904" t="s">
        <v>17</v>
      </c>
      <c r="N904" t="s">
        <v>17</v>
      </c>
      <c r="O904" t="s">
        <v>602</v>
      </c>
      <c r="P904" s="1">
        <v>0.34332175925925928</v>
      </c>
      <c r="Q904" t="s">
        <v>2376</v>
      </c>
      <c r="R904" t="s">
        <v>8</v>
      </c>
      <c r="S904" t="s">
        <v>2379</v>
      </c>
      <c r="T904" t="s">
        <v>174</v>
      </c>
      <c r="U904" t="s">
        <v>11</v>
      </c>
      <c r="V904" t="s">
        <v>12</v>
      </c>
    </row>
    <row r="905" spans="1:22" x14ac:dyDescent="0.25">
      <c r="A905">
        <v>921</v>
      </c>
      <c r="B905">
        <v>218</v>
      </c>
      <c r="C905" t="str">
        <f>SUBSTITUTE(VLOOKUP(ups__2[[#This Row],[userID]],pengguna!A:B,2,TRUE),"-","")</f>
        <v>810217086429</v>
      </c>
      <c r="D905" t="s">
        <v>2271</v>
      </c>
      <c r="E905" t="s">
        <v>1</v>
      </c>
      <c r="F905" t="s">
        <v>1</v>
      </c>
      <c r="G905" t="s">
        <v>2380</v>
      </c>
      <c r="H905" t="s">
        <v>1</v>
      </c>
      <c r="I905" t="s">
        <v>174</v>
      </c>
      <c r="J905" t="s">
        <v>5</v>
      </c>
      <c r="K905" t="s">
        <v>17</v>
      </c>
      <c r="L905" t="s">
        <v>17</v>
      </c>
      <c r="M905" t="s">
        <v>17</v>
      </c>
      <c r="N905" t="s">
        <v>17</v>
      </c>
      <c r="O905" t="s">
        <v>2381</v>
      </c>
      <c r="P905" s="1">
        <v>0.34421296296296294</v>
      </c>
      <c r="Q905" t="s">
        <v>2376</v>
      </c>
      <c r="R905" t="s">
        <v>31</v>
      </c>
      <c r="S905" t="s">
        <v>2382</v>
      </c>
      <c r="T905" t="s">
        <v>174</v>
      </c>
      <c r="U905" t="s">
        <v>11</v>
      </c>
      <c r="V905" t="s">
        <v>12</v>
      </c>
    </row>
    <row r="906" spans="1:22" x14ac:dyDescent="0.25">
      <c r="A906">
        <v>922</v>
      </c>
      <c r="B906">
        <v>450</v>
      </c>
      <c r="C906" t="str">
        <f>SUBSTITUTE(VLOOKUP(ups__2[[#This Row],[userID]],pengguna!A:B,2,TRUE),"-","")</f>
        <v>860127065056</v>
      </c>
      <c r="D906" t="s">
        <v>2271</v>
      </c>
      <c r="E906" t="s">
        <v>1</v>
      </c>
      <c r="F906" t="s">
        <v>1</v>
      </c>
      <c r="G906" t="s">
        <v>2383</v>
      </c>
      <c r="H906" t="s">
        <v>1</v>
      </c>
      <c r="I906" t="s">
        <v>174</v>
      </c>
      <c r="J906" t="s">
        <v>255</v>
      </c>
      <c r="K906" t="s">
        <v>17</v>
      </c>
      <c r="L906" t="s">
        <v>5</v>
      </c>
      <c r="M906" t="s">
        <v>5</v>
      </c>
      <c r="N906" t="s">
        <v>17</v>
      </c>
      <c r="O906" t="s">
        <v>2384</v>
      </c>
      <c r="P906" s="1">
        <v>0.66732638888888884</v>
      </c>
      <c r="Q906" t="s">
        <v>941</v>
      </c>
      <c r="R906" t="s">
        <v>31</v>
      </c>
      <c r="S906" t="s">
        <v>2385</v>
      </c>
      <c r="T906" t="s">
        <v>2386</v>
      </c>
      <c r="U906" t="s">
        <v>102</v>
      </c>
      <c r="V906" t="s">
        <v>1</v>
      </c>
    </row>
    <row r="907" spans="1:22" x14ac:dyDescent="0.25">
      <c r="A907">
        <v>923</v>
      </c>
      <c r="B907">
        <v>138</v>
      </c>
      <c r="C907" t="str">
        <f>SUBSTITUTE(VLOOKUP(ups__2[[#This Row],[userID]],pengguna!A:B,2,TRUE),"-","")</f>
        <v>780610086770</v>
      </c>
      <c r="D907" t="s">
        <v>2271</v>
      </c>
      <c r="E907" t="s">
        <v>1</v>
      </c>
      <c r="F907" t="s">
        <v>1</v>
      </c>
      <c r="G907" t="s">
        <v>2387</v>
      </c>
      <c r="H907" t="s">
        <v>1</v>
      </c>
      <c r="I907" t="s">
        <v>16</v>
      </c>
      <c r="J907" t="s">
        <v>5</v>
      </c>
      <c r="K907" t="s">
        <v>17</v>
      </c>
      <c r="L907" t="s">
        <v>17</v>
      </c>
      <c r="M907" t="s">
        <v>17</v>
      </c>
      <c r="N907" t="s">
        <v>17</v>
      </c>
      <c r="O907" t="s">
        <v>2388</v>
      </c>
      <c r="P907" s="1">
        <v>0.7278472222222222</v>
      </c>
      <c r="Q907" t="s">
        <v>924</v>
      </c>
      <c r="R907" t="s">
        <v>31</v>
      </c>
      <c r="S907" t="s">
        <v>2389</v>
      </c>
      <c r="T907" t="s">
        <v>16</v>
      </c>
      <c r="U907" t="s">
        <v>11</v>
      </c>
      <c r="V907" t="s">
        <v>1</v>
      </c>
    </row>
    <row r="908" spans="1:22" x14ac:dyDescent="0.25">
      <c r="A908">
        <v>924</v>
      </c>
      <c r="B908">
        <v>386</v>
      </c>
      <c r="C908" t="str">
        <f>SUBSTITUTE(VLOOKUP(ups__2[[#This Row],[userID]],pengguna!A:B,2,TRUE),"-","")</f>
        <v>840525045140</v>
      </c>
      <c r="D908" t="s">
        <v>2390</v>
      </c>
      <c r="E908" t="s">
        <v>1</v>
      </c>
      <c r="F908" t="s">
        <v>1</v>
      </c>
      <c r="G908" t="s">
        <v>2391</v>
      </c>
      <c r="H908" t="s">
        <v>3</v>
      </c>
      <c r="I908" t="s">
        <v>48</v>
      </c>
      <c r="J908" t="s">
        <v>5</v>
      </c>
      <c r="K908" t="s">
        <v>18</v>
      </c>
      <c r="L908" t="s">
        <v>18</v>
      </c>
      <c r="M908" t="s">
        <v>1</v>
      </c>
      <c r="N908" t="s">
        <v>1</v>
      </c>
      <c r="O908" t="s">
        <v>1880</v>
      </c>
      <c r="P908" s="1">
        <v>0.43819444444444444</v>
      </c>
      <c r="Q908" t="s">
        <v>2390</v>
      </c>
      <c r="R908" t="s">
        <v>8</v>
      </c>
      <c r="S908" t="s">
        <v>2392</v>
      </c>
      <c r="T908" t="s">
        <v>44</v>
      </c>
      <c r="U908" t="s">
        <v>102</v>
      </c>
      <c r="V908" t="s">
        <v>1</v>
      </c>
    </row>
    <row r="909" spans="1:22" x14ac:dyDescent="0.25">
      <c r="A909">
        <v>925</v>
      </c>
      <c r="B909">
        <v>386</v>
      </c>
      <c r="C909" t="str">
        <f>SUBSTITUTE(VLOOKUP(ups__2[[#This Row],[userID]],pengguna!A:B,2,TRUE),"-","")</f>
        <v>840525045140</v>
      </c>
      <c r="D909" t="s">
        <v>2390</v>
      </c>
      <c r="E909" t="s">
        <v>1</v>
      </c>
      <c r="F909" t="s">
        <v>1</v>
      </c>
      <c r="G909" t="s">
        <v>1500</v>
      </c>
      <c r="H909" t="s">
        <v>1</v>
      </c>
      <c r="I909" t="s">
        <v>48</v>
      </c>
      <c r="J909" t="s">
        <v>5</v>
      </c>
      <c r="K909" t="s">
        <v>17</v>
      </c>
      <c r="L909" t="s">
        <v>17</v>
      </c>
      <c r="M909" t="s">
        <v>17</v>
      </c>
      <c r="N909" t="s">
        <v>17</v>
      </c>
      <c r="O909" t="s">
        <v>1519</v>
      </c>
      <c r="P909" s="1">
        <v>0.44451388888888888</v>
      </c>
      <c r="Q909" t="s">
        <v>2189</v>
      </c>
      <c r="R909" t="s">
        <v>8</v>
      </c>
      <c r="S909" t="s">
        <v>2393</v>
      </c>
      <c r="T909" t="s">
        <v>44</v>
      </c>
      <c r="U909" t="s">
        <v>11</v>
      </c>
      <c r="V909" t="s">
        <v>12</v>
      </c>
    </row>
    <row r="910" spans="1:22" x14ac:dyDescent="0.25">
      <c r="A910">
        <v>926</v>
      </c>
      <c r="B910">
        <v>158</v>
      </c>
      <c r="C910" t="str">
        <f>SUBSTITUTE(VLOOKUP(ups__2[[#This Row],[userID]],pengguna!A:B,2,TRUE),"-","")</f>
        <v>790610065450</v>
      </c>
      <c r="D910" t="s">
        <v>2390</v>
      </c>
      <c r="E910" t="s">
        <v>1</v>
      </c>
      <c r="F910" t="s">
        <v>1</v>
      </c>
      <c r="G910" t="s">
        <v>2394</v>
      </c>
      <c r="H910" t="s">
        <v>1</v>
      </c>
      <c r="I910" t="s">
        <v>16</v>
      </c>
      <c r="J910" t="s">
        <v>255</v>
      </c>
      <c r="K910" t="s">
        <v>17</v>
      </c>
      <c r="L910" t="s">
        <v>5</v>
      </c>
      <c r="M910" t="s">
        <v>5</v>
      </c>
      <c r="N910" t="s">
        <v>17</v>
      </c>
      <c r="O910" t="s">
        <v>2395</v>
      </c>
      <c r="P910" s="1">
        <v>0.17876157407407409</v>
      </c>
      <c r="Q910" t="s">
        <v>1299</v>
      </c>
      <c r="R910" t="s">
        <v>1</v>
      </c>
      <c r="S910" t="s">
        <v>2396</v>
      </c>
      <c r="T910" t="s">
        <v>22</v>
      </c>
      <c r="U910" t="s">
        <v>102</v>
      </c>
      <c r="V910" t="s">
        <v>1</v>
      </c>
    </row>
    <row r="911" spans="1:22" x14ac:dyDescent="0.25">
      <c r="A911">
        <v>927</v>
      </c>
      <c r="B911">
        <v>231</v>
      </c>
      <c r="C911" t="str">
        <f>SUBSTITUTE(VLOOKUP(ups__2[[#This Row],[userID]],pengguna!A:B,2,TRUE),"-","")</f>
        <v>810406145424</v>
      </c>
      <c r="D911" t="s">
        <v>2390</v>
      </c>
      <c r="E911" t="s">
        <v>1</v>
      </c>
      <c r="F911" t="s">
        <v>1</v>
      </c>
      <c r="G911" t="s">
        <v>2205</v>
      </c>
      <c r="H911" t="s">
        <v>1</v>
      </c>
      <c r="I911" t="s">
        <v>16</v>
      </c>
      <c r="J911" t="s">
        <v>5</v>
      </c>
      <c r="K911" t="s">
        <v>17</v>
      </c>
      <c r="L911" t="s">
        <v>17</v>
      </c>
      <c r="M911" t="s">
        <v>17</v>
      </c>
      <c r="N911" t="s">
        <v>17</v>
      </c>
      <c r="O911" t="s">
        <v>2397</v>
      </c>
      <c r="P911" s="1">
        <v>0.25541666666666668</v>
      </c>
      <c r="Q911" t="s">
        <v>1012</v>
      </c>
      <c r="R911" t="s">
        <v>8</v>
      </c>
      <c r="S911" t="s">
        <v>2398</v>
      </c>
      <c r="T911" t="s">
        <v>22</v>
      </c>
      <c r="U911" t="s">
        <v>11</v>
      </c>
      <c r="V911" t="s">
        <v>1580</v>
      </c>
    </row>
    <row r="912" spans="1:22" x14ac:dyDescent="0.25">
      <c r="A912">
        <v>928</v>
      </c>
      <c r="B912">
        <v>231</v>
      </c>
      <c r="C912" t="str">
        <f>SUBSTITUTE(VLOOKUP(ups__2[[#This Row],[userID]],pengguna!A:B,2,TRUE),"-","")</f>
        <v>810406145424</v>
      </c>
      <c r="D912" t="s">
        <v>2390</v>
      </c>
      <c r="E912" t="s">
        <v>1</v>
      </c>
      <c r="F912" t="s">
        <v>1</v>
      </c>
      <c r="G912" t="s">
        <v>2205</v>
      </c>
      <c r="H912" t="s">
        <v>1</v>
      </c>
      <c r="I912" t="s">
        <v>16</v>
      </c>
      <c r="J912" t="s">
        <v>5</v>
      </c>
      <c r="K912" t="s">
        <v>17</v>
      </c>
      <c r="L912" t="s">
        <v>17</v>
      </c>
      <c r="M912" t="s">
        <v>17</v>
      </c>
      <c r="N912" t="s">
        <v>17</v>
      </c>
      <c r="O912" t="s">
        <v>387</v>
      </c>
      <c r="P912" s="1">
        <v>0.25616898148148148</v>
      </c>
      <c r="Q912" t="s">
        <v>2001</v>
      </c>
      <c r="R912" t="s">
        <v>31</v>
      </c>
      <c r="S912" t="s">
        <v>2399</v>
      </c>
      <c r="T912" t="s">
        <v>22</v>
      </c>
      <c r="U912" t="s">
        <v>11</v>
      </c>
      <c r="V912" t="s">
        <v>1</v>
      </c>
    </row>
    <row r="913" spans="1:22" x14ac:dyDescent="0.25">
      <c r="A913">
        <v>929</v>
      </c>
      <c r="B913">
        <v>336</v>
      </c>
      <c r="C913" t="str">
        <f>SUBSTITUTE(VLOOKUP(ups__2[[#This Row],[userID]],pengguna!A:B,2,TRUE),"-","")</f>
        <v>830304065616</v>
      </c>
      <c r="D913" t="s">
        <v>2390</v>
      </c>
      <c r="E913" t="s">
        <v>1</v>
      </c>
      <c r="F913" t="s">
        <v>1</v>
      </c>
      <c r="G913" t="s">
        <v>2400</v>
      </c>
      <c r="H913" t="s">
        <v>29</v>
      </c>
      <c r="I913" t="s">
        <v>24</v>
      </c>
      <c r="J913" t="s">
        <v>17</v>
      </c>
      <c r="K913" t="s">
        <v>17</v>
      </c>
      <c r="L913" t="s">
        <v>5</v>
      </c>
      <c r="M913" t="s">
        <v>5</v>
      </c>
      <c r="N913" t="s">
        <v>17</v>
      </c>
      <c r="O913" t="s">
        <v>2401</v>
      </c>
      <c r="P913" s="1">
        <v>0.27190972222222221</v>
      </c>
      <c r="Q913" t="s">
        <v>88</v>
      </c>
      <c r="R913" t="s">
        <v>31</v>
      </c>
      <c r="S913" t="s">
        <v>2402</v>
      </c>
      <c r="T913" t="s">
        <v>22</v>
      </c>
      <c r="U913" t="s">
        <v>11</v>
      </c>
      <c r="V913" t="s">
        <v>1</v>
      </c>
    </row>
    <row r="914" spans="1:22" x14ac:dyDescent="0.25">
      <c r="A914">
        <v>930</v>
      </c>
      <c r="B914">
        <v>666</v>
      </c>
      <c r="C914" t="str">
        <f>SUBSTITUTE(VLOOKUP(ups__2[[#This Row],[userID]],pengguna!A:B,2,TRUE),"-","")</f>
        <v>830302026218</v>
      </c>
      <c r="D914" t="s">
        <v>2390</v>
      </c>
      <c r="E914" t="s">
        <v>1</v>
      </c>
      <c r="F914" t="s">
        <v>1</v>
      </c>
      <c r="G914" t="s">
        <v>2403</v>
      </c>
      <c r="H914" t="s">
        <v>3</v>
      </c>
      <c r="I914" t="s">
        <v>174</v>
      </c>
      <c r="J914" t="s">
        <v>18</v>
      </c>
      <c r="K914" t="s">
        <v>18</v>
      </c>
      <c r="L914" t="s">
        <v>18</v>
      </c>
      <c r="M914" t="s">
        <v>1</v>
      </c>
      <c r="N914" t="s">
        <v>1</v>
      </c>
      <c r="O914" t="s">
        <v>2404</v>
      </c>
      <c r="P914" s="1">
        <v>0.61831018518518521</v>
      </c>
      <c r="Q914" t="s">
        <v>2210</v>
      </c>
      <c r="R914" t="s">
        <v>8</v>
      </c>
      <c r="S914" t="s">
        <v>2405</v>
      </c>
      <c r="T914" t="s">
        <v>174</v>
      </c>
      <c r="U914" t="s">
        <v>11</v>
      </c>
      <c r="V914" t="s">
        <v>12</v>
      </c>
    </row>
    <row r="915" spans="1:22" x14ac:dyDescent="0.25">
      <c r="A915">
        <v>931</v>
      </c>
      <c r="B915">
        <v>450</v>
      </c>
      <c r="C915" t="str">
        <f>SUBSTITUTE(VLOOKUP(ups__2[[#This Row],[userID]],pengguna!A:B,2,TRUE),"-","")</f>
        <v>860127065056</v>
      </c>
      <c r="D915" t="s">
        <v>2390</v>
      </c>
      <c r="E915" t="s">
        <v>1</v>
      </c>
      <c r="F915" t="s">
        <v>1</v>
      </c>
      <c r="G915" t="s">
        <v>2406</v>
      </c>
      <c r="H915" t="s">
        <v>1</v>
      </c>
      <c r="I915" t="s">
        <v>174</v>
      </c>
      <c r="J915" t="s">
        <v>5</v>
      </c>
      <c r="K915" t="s">
        <v>17</v>
      </c>
      <c r="L915" t="s">
        <v>17</v>
      </c>
      <c r="M915" t="s">
        <v>17</v>
      </c>
      <c r="N915" t="s">
        <v>17</v>
      </c>
      <c r="O915" t="s">
        <v>2338</v>
      </c>
      <c r="P915" s="1">
        <v>0.64880787037037035</v>
      </c>
      <c r="Q915" t="s">
        <v>2210</v>
      </c>
      <c r="R915" t="s">
        <v>31</v>
      </c>
      <c r="S915" t="s">
        <v>2407</v>
      </c>
      <c r="T915" t="s">
        <v>96</v>
      </c>
      <c r="U915" t="s">
        <v>11</v>
      </c>
      <c r="V915" t="s">
        <v>1</v>
      </c>
    </row>
    <row r="916" spans="1:22" x14ac:dyDescent="0.25">
      <c r="A916">
        <v>932</v>
      </c>
      <c r="B916">
        <v>340</v>
      </c>
      <c r="C916" t="str">
        <f>SUBSTITUTE(VLOOKUP(ups__2[[#This Row],[userID]],pengguna!A:B,2,TRUE),"-","")</f>
        <v>830317075442</v>
      </c>
      <c r="D916" t="s">
        <v>2390</v>
      </c>
      <c r="E916" t="s">
        <v>1</v>
      </c>
      <c r="F916" t="s">
        <v>1</v>
      </c>
      <c r="G916" t="s">
        <v>156</v>
      </c>
      <c r="H916" t="s">
        <v>15</v>
      </c>
      <c r="I916" t="s">
        <v>440</v>
      </c>
      <c r="J916" t="s">
        <v>18</v>
      </c>
      <c r="K916" t="s">
        <v>18</v>
      </c>
      <c r="L916" t="s">
        <v>5</v>
      </c>
      <c r="M916" t="s">
        <v>1</v>
      </c>
      <c r="N916" t="s">
        <v>1</v>
      </c>
      <c r="O916" t="s">
        <v>2269</v>
      </c>
      <c r="P916" s="1">
        <v>0.36122685185185183</v>
      </c>
      <c r="Q916" t="s">
        <v>1937</v>
      </c>
      <c r="R916" t="s">
        <v>8</v>
      </c>
      <c r="S916" t="s">
        <v>2408</v>
      </c>
      <c r="T916" t="s">
        <v>440</v>
      </c>
      <c r="U916" t="s">
        <v>11</v>
      </c>
      <c r="V916" t="s">
        <v>1</v>
      </c>
    </row>
    <row r="917" spans="1:22" x14ac:dyDescent="0.25">
      <c r="A917">
        <v>933</v>
      </c>
      <c r="B917">
        <v>565</v>
      </c>
      <c r="C917" t="str">
        <f>SUBSTITUTE(VLOOKUP(ups__2[[#This Row],[userID]],pengguna!A:B,2,TRUE),"-","")</f>
        <v>930126045417</v>
      </c>
      <c r="D917" t="s">
        <v>2390</v>
      </c>
      <c r="E917" t="s">
        <v>1</v>
      </c>
      <c r="F917" t="s">
        <v>1</v>
      </c>
      <c r="G917" t="s">
        <v>2409</v>
      </c>
      <c r="H917" t="s">
        <v>29</v>
      </c>
      <c r="I917" t="s">
        <v>343</v>
      </c>
      <c r="J917" t="s">
        <v>18</v>
      </c>
      <c r="K917" t="s">
        <v>18</v>
      </c>
      <c r="L917" t="s">
        <v>5</v>
      </c>
      <c r="M917" t="s">
        <v>5</v>
      </c>
      <c r="N917" t="s">
        <v>1</v>
      </c>
      <c r="O917" t="s">
        <v>2410</v>
      </c>
      <c r="P917" s="1">
        <v>0.37722222222222224</v>
      </c>
      <c r="Q917" t="s">
        <v>2352</v>
      </c>
      <c r="R917" t="s">
        <v>8</v>
      </c>
      <c r="S917" t="s">
        <v>2411</v>
      </c>
      <c r="T917" t="s">
        <v>22</v>
      </c>
      <c r="U917" t="s">
        <v>102</v>
      </c>
      <c r="V917" t="s">
        <v>1</v>
      </c>
    </row>
    <row r="918" spans="1:22" x14ac:dyDescent="0.25">
      <c r="A918">
        <v>934</v>
      </c>
      <c r="B918">
        <v>303</v>
      </c>
      <c r="C918" t="str">
        <f>SUBSTITUTE(VLOOKUP(ups__2[[#This Row],[userID]],pengguna!A:B,2,TRUE),"-","")</f>
        <v>820614035544</v>
      </c>
      <c r="D918" t="s">
        <v>2390</v>
      </c>
      <c r="E918" t="s">
        <v>1</v>
      </c>
      <c r="F918" t="s">
        <v>1</v>
      </c>
      <c r="G918" t="s">
        <v>1142</v>
      </c>
      <c r="H918" t="s">
        <v>29</v>
      </c>
      <c r="I918" t="s">
        <v>77</v>
      </c>
      <c r="J918" t="s">
        <v>17</v>
      </c>
      <c r="K918" t="s">
        <v>17</v>
      </c>
      <c r="L918" t="s">
        <v>5</v>
      </c>
      <c r="M918" t="s">
        <v>17</v>
      </c>
      <c r="N918" t="s">
        <v>17</v>
      </c>
      <c r="O918" t="s">
        <v>902</v>
      </c>
      <c r="P918" s="1">
        <v>0.38760416666666669</v>
      </c>
      <c r="Q918" t="s">
        <v>292</v>
      </c>
      <c r="R918" t="s">
        <v>31</v>
      </c>
      <c r="S918" t="s">
        <v>1161</v>
      </c>
      <c r="T918" t="s">
        <v>22</v>
      </c>
      <c r="U918" t="s">
        <v>11</v>
      </c>
      <c r="V918" t="s">
        <v>1</v>
      </c>
    </row>
    <row r="919" spans="1:22" x14ac:dyDescent="0.25">
      <c r="A919">
        <v>935</v>
      </c>
      <c r="B919">
        <v>401</v>
      </c>
      <c r="C919" t="str">
        <f>SUBSTITUTE(VLOOKUP(ups__2[[#This Row],[userID]],pengguna!A:B,2,TRUE),"-","")</f>
        <v>841122025166</v>
      </c>
      <c r="D919" t="s">
        <v>2390</v>
      </c>
      <c r="E919" t="s">
        <v>1</v>
      </c>
      <c r="F919" t="s">
        <v>1</v>
      </c>
      <c r="G919" t="s">
        <v>2412</v>
      </c>
      <c r="H919" t="s">
        <v>29</v>
      </c>
      <c r="I919" t="s">
        <v>16</v>
      </c>
      <c r="J919" t="s">
        <v>18</v>
      </c>
      <c r="K919" t="s">
        <v>18</v>
      </c>
      <c r="L919" t="s">
        <v>5</v>
      </c>
      <c r="M919" t="s">
        <v>5</v>
      </c>
      <c r="N919" t="s">
        <v>1</v>
      </c>
      <c r="O919" t="s">
        <v>2410</v>
      </c>
      <c r="P919" s="1">
        <v>0.68098379629629635</v>
      </c>
      <c r="Q919" t="s">
        <v>2413</v>
      </c>
      <c r="R919" t="s">
        <v>31</v>
      </c>
      <c r="S919" t="s">
        <v>2414</v>
      </c>
      <c r="T919" t="s">
        <v>22</v>
      </c>
      <c r="U919" t="s">
        <v>102</v>
      </c>
      <c r="V919" t="s">
        <v>617</v>
      </c>
    </row>
    <row r="920" spans="1:22" x14ac:dyDescent="0.25">
      <c r="A920">
        <v>936</v>
      </c>
      <c r="B920">
        <v>401</v>
      </c>
      <c r="C920" t="str">
        <f>SUBSTITUTE(VLOOKUP(ups__2[[#This Row],[userID]],pengguna!A:B,2,TRUE),"-","")</f>
        <v>841122025166</v>
      </c>
      <c r="D920" t="s">
        <v>2390</v>
      </c>
      <c r="E920" t="s">
        <v>1</v>
      </c>
      <c r="F920" t="s">
        <v>1</v>
      </c>
      <c r="G920" t="s">
        <v>2415</v>
      </c>
      <c r="H920" t="s">
        <v>1</v>
      </c>
      <c r="I920" t="s">
        <v>16</v>
      </c>
      <c r="J920" t="s">
        <v>17</v>
      </c>
      <c r="K920" t="s">
        <v>5</v>
      </c>
      <c r="L920" t="s">
        <v>5</v>
      </c>
      <c r="M920" t="s">
        <v>5</v>
      </c>
      <c r="N920" t="s">
        <v>17</v>
      </c>
      <c r="O920" t="s">
        <v>2355</v>
      </c>
      <c r="P920" s="1">
        <v>0.68129629629629629</v>
      </c>
      <c r="Q920" t="s">
        <v>2001</v>
      </c>
      <c r="R920" t="s">
        <v>31</v>
      </c>
      <c r="S920" t="s">
        <v>2416</v>
      </c>
      <c r="T920" t="s">
        <v>22</v>
      </c>
      <c r="U920" t="s">
        <v>102</v>
      </c>
      <c r="V920" t="s">
        <v>1</v>
      </c>
    </row>
    <row r="921" spans="1:22" x14ac:dyDescent="0.25">
      <c r="A921">
        <v>937</v>
      </c>
      <c r="B921">
        <v>295</v>
      </c>
      <c r="C921" t="str">
        <f>SUBSTITUTE(VLOOKUP(ups__2[[#This Row],[userID]],pengguna!A:B,2,TRUE),"-","")</f>
        <v>820419025092</v>
      </c>
      <c r="D921" t="s">
        <v>2390</v>
      </c>
      <c r="E921" t="s">
        <v>1</v>
      </c>
      <c r="F921" t="s">
        <v>1</v>
      </c>
      <c r="G921" t="s">
        <v>2417</v>
      </c>
      <c r="H921" t="s">
        <v>105</v>
      </c>
      <c r="I921" t="s">
        <v>86</v>
      </c>
      <c r="J921" t="s">
        <v>17</v>
      </c>
      <c r="K921" t="s">
        <v>17</v>
      </c>
      <c r="L921" t="s">
        <v>5</v>
      </c>
      <c r="M921" t="s">
        <v>17</v>
      </c>
      <c r="N921" t="s">
        <v>17</v>
      </c>
      <c r="O921" t="s">
        <v>2418</v>
      </c>
      <c r="P921" s="1">
        <v>0.68215277777777783</v>
      </c>
      <c r="Q921" t="s">
        <v>2210</v>
      </c>
      <c r="R921" t="s">
        <v>31</v>
      </c>
      <c r="S921" t="s">
        <v>2419</v>
      </c>
      <c r="T921" t="s">
        <v>96</v>
      </c>
      <c r="U921" t="s">
        <v>102</v>
      </c>
      <c r="V921" t="s">
        <v>1</v>
      </c>
    </row>
    <row r="922" spans="1:22" x14ac:dyDescent="0.25">
      <c r="A922">
        <v>938</v>
      </c>
      <c r="B922">
        <v>295</v>
      </c>
      <c r="C922" t="str">
        <f>SUBSTITUTE(VLOOKUP(ups__2[[#This Row],[userID]],pengguna!A:B,2,TRUE),"-","")</f>
        <v>820419025092</v>
      </c>
      <c r="D922" t="s">
        <v>2390</v>
      </c>
      <c r="E922" t="s">
        <v>1</v>
      </c>
      <c r="F922" t="s">
        <v>1</v>
      </c>
      <c r="G922" t="s">
        <v>2420</v>
      </c>
      <c r="H922" t="s">
        <v>105</v>
      </c>
      <c r="I922" t="s">
        <v>86</v>
      </c>
      <c r="J922" t="s">
        <v>18</v>
      </c>
      <c r="K922" t="s">
        <v>18</v>
      </c>
      <c r="L922" t="s">
        <v>5</v>
      </c>
      <c r="M922" t="s">
        <v>5</v>
      </c>
      <c r="N922" t="s">
        <v>1</v>
      </c>
      <c r="O922" t="s">
        <v>2421</v>
      </c>
      <c r="P922" s="1">
        <v>0.68314814814814817</v>
      </c>
      <c r="Q922" t="s">
        <v>2352</v>
      </c>
      <c r="R922" t="s">
        <v>31</v>
      </c>
      <c r="S922" t="s">
        <v>2422</v>
      </c>
      <c r="T922" t="s">
        <v>96</v>
      </c>
      <c r="U922" t="s">
        <v>102</v>
      </c>
      <c r="V922" t="s">
        <v>1</v>
      </c>
    </row>
    <row r="923" spans="1:22" x14ac:dyDescent="0.25">
      <c r="A923">
        <v>939</v>
      </c>
      <c r="B923">
        <v>401</v>
      </c>
      <c r="C923" t="str">
        <f>SUBSTITUTE(VLOOKUP(ups__2[[#This Row],[userID]],pengguna!A:B,2,TRUE),"-","")</f>
        <v>841122025166</v>
      </c>
      <c r="D923" t="s">
        <v>2390</v>
      </c>
      <c r="E923" t="s">
        <v>1</v>
      </c>
      <c r="F923" t="s">
        <v>1</v>
      </c>
      <c r="G923" t="s">
        <v>2423</v>
      </c>
      <c r="H923" t="s">
        <v>1</v>
      </c>
      <c r="I923" t="s">
        <v>16</v>
      </c>
      <c r="J923" t="s">
        <v>5</v>
      </c>
      <c r="K923" t="s">
        <v>17</v>
      </c>
      <c r="L923" t="s">
        <v>17</v>
      </c>
      <c r="M923" t="s">
        <v>17</v>
      </c>
      <c r="N923" t="s">
        <v>17</v>
      </c>
      <c r="O923" t="s">
        <v>2424</v>
      </c>
      <c r="P923" s="1">
        <v>0.68431712962962965</v>
      </c>
      <c r="Q923" t="s">
        <v>924</v>
      </c>
      <c r="R923" t="s">
        <v>8</v>
      </c>
      <c r="S923" t="s">
        <v>2425</v>
      </c>
      <c r="T923" t="s">
        <v>22</v>
      </c>
      <c r="U923" t="s">
        <v>11</v>
      </c>
      <c r="V923" t="s">
        <v>1</v>
      </c>
    </row>
    <row r="924" spans="1:22" x14ac:dyDescent="0.25">
      <c r="A924">
        <v>940</v>
      </c>
      <c r="B924">
        <v>158</v>
      </c>
      <c r="C924" t="str">
        <f>SUBSTITUTE(VLOOKUP(ups__2[[#This Row],[userID]],pengguna!A:B,2,TRUE),"-","")</f>
        <v>790610065450</v>
      </c>
      <c r="D924" t="s">
        <v>2390</v>
      </c>
      <c r="E924" t="s">
        <v>1</v>
      </c>
      <c r="F924" t="s">
        <v>1</v>
      </c>
      <c r="G924" t="s">
        <v>2426</v>
      </c>
      <c r="H924" t="s">
        <v>1</v>
      </c>
      <c r="I924" t="s">
        <v>16</v>
      </c>
      <c r="J924" t="s">
        <v>2427</v>
      </c>
      <c r="K924" t="s">
        <v>5</v>
      </c>
      <c r="L924" t="s">
        <v>5</v>
      </c>
      <c r="M924" t="s">
        <v>5</v>
      </c>
      <c r="N924" t="s">
        <v>17</v>
      </c>
      <c r="O924" t="s">
        <v>2428</v>
      </c>
      <c r="P924" s="1">
        <v>0.40662037037037035</v>
      </c>
      <c r="Q924" t="s">
        <v>1299</v>
      </c>
      <c r="R924" t="s">
        <v>1</v>
      </c>
      <c r="S924" t="s">
        <v>2429</v>
      </c>
      <c r="T924" t="s">
        <v>22</v>
      </c>
      <c r="U924" t="s">
        <v>102</v>
      </c>
      <c r="V924" t="s">
        <v>1</v>
      </c>
    </row>
    <row r="925" spans="1:22" x14ac:dyDescent="0.25">
      <c r="A925">
        <v>941</v>
      </c>
      <c r="B925">
        <v>158</v>
      </c>
      <c r="C925" t="str">
        <f>SUBSTITUTE(VLOOKUP(ups__2[[#This Row],[userID]],pengguna!A:B,2,TRUE),"-","")</f>
        <v>790610065450</v>
      </c>
      <c r="D925" t="s">
        <v>2390</v>
      </c>
      <c r="E925" t="s">
        <v>1</v>
      </c>
      <c r="F925" t="s">
        <v>1</v>
      </c>
      <c r="G925" t="s">
        <v>2430</v>
      </c>
      <c r="H925" t="s">
        <v>66</v>
      </c>
      <c r="I925" t="s">
        <v>16</v>
      </c>
      <c r="J925" t="s">
        <v>255</v>
      </c>
      <c r="K925" t="s">
        <v>17</v>
      </c>
      <c r="L925" t="s">
        <v>5</v>
      </c>
      <c r="M925" t="s">
        <v>5</v>
      </c>
      <c r="N925" t="s">
        <v>17</v>
      </c>
      <c r="O925" t="s">
        <v>2431</v>
      </c>
      <c r="P925" s="1">
        <v>0.4077662037037037</v>
      </c>
      <c r="Q925" t="s">
        <v>1012</v>
      </c>
      <c r="R925" t="s">
        <v>1</v>
      </c>
      <c r="S925" t="s">
        <v>2432</v>
      </c>
      <c r="T925" t="s">
        <v>96</v>
      </c>
      <c r="U925" t="s">
        <v>1</v>
      </c>
      <c r="V925" t="s">
        <v>1</v>
      </c>
    </row>
    <row r="926" spans="1:22" x14ac:dyDescent="0.25">
      <c r="A926">
        <v>942</v>
      </c>
      <c r="B926">
        <v>158</v>
      </c>
      <c r="C926" t="str">
        <f>SUBSTITUTE(VLOOKUP(ups__2[[#This Row],[userID]],pengguna!A:B,2,TRUE),"-","")</f>
        <v>790610065450</v>
      </c>
      <c r="D926" t="s">
        <v>2390</v>
      </c>
      <c r="E926" t="s">
        <v>1</v>
      </c>
      <c r="F926" t="s">
        <v>1</v>
      </c>
      <c r="G926" t="s">
        <v>2433</v>
      </c>
      <c r="H926" t="s">
        <v>66</v>
      </c>
      <c r="I926" t="s">
        <v>16</v>
      </c>
      <c r="J926" t="s">
        <v>17</v>
      </c>
      <c r="K926" t="s">
        <v>17</v>
      </c>
      <c r="L926" t="s">
        <v>5</v>
      </c>
      <c r="M926" t="s">
        <v>5</v>
      </c>
      <c r="N926" t="s">
        <v>17</v>
      </c>
      <c r="O926" t="s">
        <v>2431</v>
      </c>
      <c r="P926" s="1">
        <v>0.40855324074074073</v>
      </c>
      <c r="Q926" t="s">
        <v>1012</v>
      </c>
      <c r="R926" t="s">
        <v>1</v>
      </c>
      <c r="S926" t="s">
        <v>2434</v>
      </c>
      <c r="T926" t="s">
        <v>96</v>
      </c>
      <c r="U926" t="s">
        <v>1</v>
      </c>
      <c r="V926" t="s">
        <v>1</v>
      </c>
    </row>
    <row r="927" spans="1:22" x14ac:dyDescent="0.25">
      <c r="A927">
        <v>943</v>
      </c>
      <c r="B927">
        <v>158</v>
      </c>
      <c r="C927" t="str">
        <f>SUBSTITUTE(VLOOKUP(ups__2[[#This Row],[userID]],pengguna!A:B,2,TRUE),"-","")</f>
        <v>790610065450</v>
      </c>
      <c r="D927" t="s">
        <v>2390</v>
      </c>
      <c r="E927" t="s">
        <v>1</v>
      </c>
      <c r="F927" t="s">
        <v>1</v>
      </c>
      <c r="G927" t="s">
        <v>2433</v>
      </c>
      <c r="H927" t="s">
        <v>66</v>
      </c>
      <c r="I927" t="s">
        <v>16</v>
      </c>
      <c r="J927" t="s">
        <v>17</v>
      </c>
      <c r="K927" t="s">
        <v>17</v>
      </c>
      <c r="L927" t="s">
        <v>5</v>
      </c>
      <c r="M927" t="s">
        <v>5</v>
      </c>
      <c r="N927" t="s">
        <v>17</v>
      </c>
      <c r="O927" t="s">
        <v>1993</v>
      </c>
      <c r="P927" s="1">
        <v>0.40902777777777777</v>
      </c>
      <c r="Q927" t="s">
        <v>1012</v>
      </c>
      <c r="R927" t="s">
        <v>1</v>
      </c>
      <c r="S927" t="s">
        <v>2435</v>
      </c>
      <c r="T927" t="s">
        <v>96</v>
      </c>
      <c r="U927" t="s">
        <v>1</v>
      </c>
      <c r="V927" t="s">
        <v>1</v>
      </c>
    </row>
    <row r="928" spans="1:22" x14ac:dyDescent="0.25">
      <c r="A928">
        <v>944</v>
      </c>
      <c r="B928">
        <v>158</v>
      </c>
      <c r="C928" t="str">
        <f>SUBSTITUTE(VLOOKUP(ups__2[[#This Row],[userID]],pengguna!A:B,2,TRUE),"-","")</f>
        <v>790610065450</v>
      </c>
      <c r="D928" t="s">
        <v>2390</v>
      </c>
      <c r="E928" t="s">
        <v>1</v>
      </c>
      <c r="F928" t="s">
        <v>1</v>
      </c>
      <c r="G928" t="s">
        <v>2426</v>
      </c>
      <c r="H928" t="s">
        <v>15</v>
      </c>
      <c r="I928" t="s">
        <v>16</v>
      </c>
      <c r="J928" t="s">
        <v>18</v>
      </c>
      <c r="K928" t="s">
        <v>18</v>
      </c>
      <c r="L928" t="s">
        <v>5</v>
      </c>
      <c r="M928" t="s">
        <v>17</v>
      </c>
      <c r="N928" t="s">
        <v>1</v>
      </c>
      <c r="O928" t="s">
        <v>2436</v>
      </c>
      <c r="P928" s="1">
        <v>0.40972222222222221</v>
      </c>
      <c r="Q928" t="s">
        <v>1937</v>
      </c>
      <c r="R928" t="s">
        <v>1</v>
      </c>
      <c r="S928" t="s">
        <v>2437</v>
      </c>
      <c r="T928" t="s">
        <v>22</v>
      </c>
      <c r="U928" t="s">
        <v>11</v>
      </c>
      <c r="V928" t="s">
        <v>1</v>
      </c>
    </row>
    <row r="929" spans="1:22" x14ac:dyDescent="0.25">
      <c r="A929">
        <v>945</v>
      </c>
      <c r="B929">
        <v>64</v>
      </c>
      <c r="C929" t="str">
        <f>SUBSTITUTE(VLOOKUP(ups__2[[#This Row],[userID]],pengguna!A:B,2,TRUE),"-","")</f>
        <v>740310105005</v>
      </c>
      <c r="D929" t="s">
        <v>2210</v>
      </c>
      <c r="E929" t="s">
        <v>1</v>
      </c>
      <c r="F929" t="s">
        <v>1</v>
      </c>
      <c r="G929" t="s">
        <v>2438</v>
      </c>
      <c r="H929" t="s">
        <v>15</v>
      </c>
      <c r="I929" t="s">
        <v>531</v>
      </c>
      <c r="J929" t="s">
        <v>18</v>
      </c>
      <c r="K929" t="s">
        <v>18</v>
      </c>
      <c r="L929" t="s">
        <v>18</v>
      </c>
      <c r="M929" t="s">
        <v>1</v>
      </c>
      <c r="N929" t="s">
        <v>1</v>
      </c>
      <c r="O929" t="s">
        <v>2410</v>
      </c>
      <c r="P929" s="1">
        <v>0.12420138888888889</v>
      </c>
      <c r="Q929" t="s">
        <v>2043</v>
      </c>
      <c r="R929" t="s">
        <v>51</v>
      </c>
      <c r="S929" t="s">
        <v>2439</v>
      </c>
      <c r="T929" t="s">
        <v>531</v>
      </c>
      <c r="U929" t="s">
        <v>102</v>
      </c>
      <c r="V929" t="s">
        <v>12</v>
      </c>
    </row>
    <row r="930" spans="1:22" x14ac:dyDescent="0.25">
      <c r="A930">
        <v>946</v>
      </c>
      <c r="B930">
        <v>64</v>
      </c>
      <c r="C930" t="str">
        <f>SUBSTITUTE(VLOOKUP(ups__2[[#This Row],[userID]],pengguna!A:B,2,TRUE),"-","")</f>
        <v>740310105005</v>
      </c>
      <c r="D930" t="s">
        <v>2210</v>
      </c>
      <c r="E930" t="s">
        <v>1</v>
      </c>
      <c r="F930" t="s">
        <v>1</v>
      </c>
      <c r="G930" t="s">
        <v>2438</v>
      </c>
      <c r="H930" t="s">
        <v>29</v>
      </c>
      <c r="I930" t="s">
        <v>531</v>
      </c>
      <c r="J930" t="s">
        <v>18</v>
      </c>
      <c r="K930" t="s">
        <v>18</v>
      </c>
      <c r="L930" t="s">
        <v>18</v>
      </c>
      <c r="M930" t="s">
        <v>1</v>
      </c>
      <c r="N930" t="s">
        <v>1</v>
      </c>
      <c r="O930" t="s">
        <v>554</v>
      </c>
      <c r="P930" s="1">
        <v>0.12557870370370369</v>
      </c>
      <c r="Q930" t="s">
        <v>2285</v>
      </c>
      <c r="R930" t="s">
        <v>31</v>
      </c>
      <c r="S930" t="s">
        <v>2440</v>
      </c>
      <c r="T930" t="s">
        <v>22</v>
      </c>
      <c r="U930" t="s">
        <v>11</v>
      </c>
      <c r="V930" t="s">
        <v>12</v>
      </c>
    </row>
    <row r="931" spans="1:22" x14ac:dyDescent="0.25">
      <c r="A931">
        <v>947</v>
      </c>
      <c r="B931">
        <v>450</v>
      </c>
      <c r="C931" t="str">
        <f>SUBSTITUTE(VLOOKUP(ups__2[[#This Row],[userID]],pengguna!A:B,2,TRUE),"-","")</f>
        <v>860127065056</v>
      </c>
      <c r="D931" t="s">
        <v>2210</v>
      </c>
      <c r="E931" t="s">
        <v>1</v>
      </c>
      <c r="F931" t="s">
        <v>1</v>
      </c>
      <c r="G931" t="s">
        <v>2441</v>
      </c>
      <c r="H931" t="s">
        <v>119</v>
      </c>
      <c r="I931" t="s">
        <v>174</v>
      </c>
      <c r="J931" t="s">
        <v>5</v>
      </c>
      <c r="K931" t="s">
        <v>17</v>
      </c>
      <c r="L931" t="s">
        <v>17</v>
      </c>
      <c r="M931" t="s">
        <v>17</v>
      </c>
      <c r="N931" t="s">
        <v>17</v>
      </c>
      <c r="O931" t="s">
        <v>1253</v>
      </c>
      <c r="P931" s="1">
        <v>0.60652777777777778</v>
      </c>
      <c r="Q931" t="s">
        <v>2210</v>
      </c>
      <c r="R931" t="s">
        <v>8</v>
      </c>
      <c r="S931" t="s">
        <v>2442</v>
      </c>
      <c r="T931" t="s">
        <v>691</v>
      </c>
      <c r="U931" t="s">
        <v>11</v>
      </c>
      <c r="V931" t="s">
        <v>1</v>
      </c>
    </row>
    <row r="932" spans="1:22" x14ac:dyDescent="0.25">
      <c r="A932">
        <v>948</v>
      </c>
      <c r="B932">
        <v>450</v>
      </c>
      <c r="C932" t="str">
        <f>SUBSTITUTE(VLOOKUP(ups__2[[#This Row],[userID]],pengguna!A:B,2,TRUE),"-","")</f>
        <v>860127065056</v>
      </c>
      <c r="D932" t="s">
        <v>2210</v>
      </c>
      <c r="E932" t="s">
        <v>1</v>
      </c>
      <c r="F932" t="s">
        <v>1</v>
      </c>
      <c r="G932" t="s">
        <v>2443</v>
      </c>
      <c r="H932" t="s">
        <v>181</v>
      </c>
      <c r="I932" t="s">
        <v>174</v>
      </c>
      <c r="J932" t="s">
        <v>17</v>
      </c>
      <c r="K932" t="s">
        <v>17</v>
      </c>
      <c r="L932" t="s">
        <v>5</v>
      </c>
      <c r="M932" t="s">
        <v>17</v>
      </c>
      <c r="N932" t="s">
        <v>17</v>
      </c>
      <c r="O932" t="s">
        <v>2444</v>
      </c>
      <c r="P932" s="1">
        <v>0.6071064814814815</v>
      </c>
      <c r="Q932" t="s">
        <v>2210</v>
      </c>
      <c r="R932" t="s">
        <v>31</v>
      </c>
      <c r="S932" t="s">
        <v>2445</v>
      </c>
      <c r="T932" t="s">
        <v>691</v>
      </c>
      <c r="U932" t="s">
        <v>1</v>
      </c>
      <c r="V932" t="s">
        <v>1</v>
      </c>
    </row>
    <row r="933" spans="1:22" x14ac:dyDescent="0.25">
      <c r="A933">
        <v>949</v>
      </c>
      <c r="B933">
        <v>645</v>
      </c>
      <c r="C933" t="str">
        <f>SUBSTITUTE(VLOOKUP(ups__2[[#This Row],[userID]],pengguna!A:B,2,TRUE),"-","")</f>
        <v>930820035921</v>
      </c>
      <c r="D933" t="s">
        <v>2210</v>
      </c>
      <c r="E933" t="s">
        <v>1</v>
      </c>
      <c r="F933" t="s">
        <v>1</v>
      </c>
      <c r="G933" t="s">
        <v>2446</v>
      </c>
      <c r="H933" t="s">
        <v>1</v>
      </c>
      <c r="I933" t="s">
        <v>227</v>
      </c>
      <c r="J933" t="s">
        <v>5</v>
      </c>
      <c r="K933" t="s">
        <v>17</v>
      </c>
      <c r="L933" t="s">
        <v>17</v>
      </c>
      <c r="M933" t="s">
        <v>17</v>
      </c>
      <c r="N933" t="s">
        <v>17</v>
      </c>
      <c r="O933" t="s">
        <v>1253</v>
      </c>
      <c r="P933" s="1">
        <v>0.34524305555555557</v>
      </c>
      <c r="Q933" t="s">
        <v>1275</v>
      </c>
      <c r="R933" t="s">
        <v>31</v>
      </c>
      <c r="S933" t="s">
        <v>2447</v>
      </c>
      <c r="T933" t="s">
        <v>96</v>
      </c>
      <c r="U933" t="s">
        <v>11</v>
      </c>
      <c r="V933" t="s">
        <v>1</v>
      </c>
    </row>
    <row r="934" spans="1:22" x14ac:dyDescent="0.25">
      <c r="A934">
        <v>950</v>
      </c>
      <c r="B934">
        <v>420</v>
      </c>
      <c r="C934" t="str">
        <f>SUBSTITUTE(VLOOKUP(ups__2[[#This Row],[userID]],pengguna!A:B,2,TRUE),"-","")</f>
        <v>850419085287</v>
      </c>
      <c r="D934" t="s">
        <v>2210</v>
      </c>
      <c r="E934" t="s">
        <v>1</v>
      </c>
      <c r="F934" t="s">
        <v>1</v>
      </c>
      <c r="G934" t="s">
        <v>2448</v>
      </c>
      <c r="H934" t="s">
        <v>181</v>
      </c>
      <c r="I934" t="s">
        <v>169</v>
      </c>
      <c r="J934" t="s">
        <v>17</v>
      </c>
      <c r="K934" t="s">
        <v>17</v>
      </c>
      <c r="L934" t="s">
        <v>5</v>
      </c>
      <c r="M934" t="s">
        <v>17</v>
      </c>
      <c r="N934" t="s">
        <v>17</v>
      </c>
      <c r="O934" t="s">
        <v>87</v>
      </c>
      <c r="P934" s="1">
        <v>0.60025462962962961</v>
      </c>
      <c r="Q934" t="s">
        <v>88</v>
      </c>
      <c r="R934" t="s">
        <v>31</v>
      </c>
      <c r="S934" t="s">
        <v>2449</v>
      </c>
      <c r="T934" t="s">
        <v>96</v>
      </c>
      <c r="U934" t="s">
        <v>11</v>
      </c>
      <c r="V934" t="s">
        <v>1</v>
      </c>
    </row>
    <row r="935" spans="1:22" x14ac:dyDescent="0.25">
      <c r="A935">
        <v>951</v>
      </c>
      <c r="B935">
        <v>195</v>
      </c>
      <c r="C935" t="str">
        <f>SUBSTITUTE(VLOOKUP(ups__2[[#This Row],[userID]],pengguna!A:B,2,TRUE),"-","")</f>
        <v>800723145453</v>
      </c>
      <c r="D935" t="s">
        <v>2450</v>
      </c>
      <c r="E935" t="s">
        <v>1</v>
      </c>
      <c r="F935" t="s">
        <v>1</v>
      </c>
      <c r="G935" t="s">
        <v>1175</v>
      </c>
      <c r="H935" t="s">
        <v>29</v>
      </c>
      <c r="I935" t="s">
        <v>531</v>
      </c>
      <c r="J935" t="s">
        <v>5</v>
      </c>
      <c r="K935" t="s">
        <v>17</v>
      </c>
      <c r="L935" t="s">
        <v>17</v>
      </c>
      <c r="M935" t="s">
        <v>17</v>
      </c>
      <c r="N935" t="s">
        <v>17</v>
      </c>
      <c r="O935" t="s">
        <v>554</v>
      </c>
      <c r="P935" s="1">
        <v>0.39533564814814814</v>
      </c>
      <c r="Q935" t="s">
        <v>2001</v>
      </c>
      <c r="R935" t="s">
        <v>8</v>
      </c>
      <c r="S935" t="s">
        <v>2451</v>
      </c>
      <c r="T935" t="s">
        <v>22</v>
      </c>
      <c r="U935" t="s">
        <v>11</v>
      </c>
      <c r="V935" t="s">
        <v>1</v>
      </c>
    </row>
    <row r="936" spans="1:22" x14ac:dyDescent="0.25">
      <c r="A936">
        <v>952</v>
      </c>
      <c r="B936">
        <v>195</v>
      </c>
      <c r="C936" t="str">
        <f>SUBSTITUTE(VLOOKUP(ups__2[[#This Row],[userID]],pengguna!A:B,2,TRUE),"-","")</f>
        <v>800723145453</v>
      </c>
      <c r="D936" t="s">
        <v>2450</v>
      </c>
      <c r="E936" t="s">
        <v>1</v>
      </c>
      <c r="F936" t="s">
        <v>1</v>
      </c>
      <c r="G936" t="s">
        <v>1175</v>
      </c>
      <c r="H936" t="s">
        <v>1</v>
      </c>
      <c r="I936" t="s">
        <v>531</v>
      </c>
      <c r="J936" t="s">
        <v>5</v>
      </c>
      <c r="K936" t="s">
        <v>17</v>
      </c>
      <c r="L936" t="s">
        <v>17</v>
      </c>
      <c r="M936" t="s">
        <v>17</v>
      </c>
      <c r="N936" t="s">
        <v>17</v>
      </c>
      <c r="O936" t="s">
        <v>1606</v>
      </c>
      <c r="P936" s="1">
        <v>0.39620370370370372</v>
      </c>
      <c r="Q936" t="s">
        <v>2001</v>
      </c>
      <c r="R936" t="s">
        <v>31</v>
      </c>
      <c r="S936" t="s">
        <v>2452</v>
      </c>
      <c r="T936" t="s">
        <v>531</v>
      </c>
      <c r="U936" t="s">
        <v>11</v>
      </c>
      <c r="V936" t="s">
        <v>1</v>
      </c>
    </row>
    <row r="937" spans="1:22" x14ac:dyDescent="0.25">
      <c r="A937">
        <v>953</v>
      </c>
      <c r="B937">
        <v>409</v>
      </c>
      <c r="C937" t="str">
        <f>SUBSTITUTE(VLOOKUP(ups__2[[#This Row],[userID]],pengguna!A:B,2,TRUE),"-","")</f>
        <v>850129075240</v>
      </c>
      <c r="D937" t="s">
        <v>2450</v>
      </c>
      <c r="E937" t="s">
        <v>1</v>
      </c>
      <c r="F937" t="s">
        <v>1</v>
      </c>
      <c r="G937" t="s">
        <v>2453</v>
      </c>
      <c r="H937" t="s">
        <v>15</v>
      </c>
      <c r="I937" t="s">
        <v>98</v>
      </c>
      <c r="J937" t="s">
        <v>18</v>
      </c>
      <c r="K937" t="s">
        <v>18</v>
      </c>
      <c r="L937" t="s">
        <v>5</v>
      </c>
      <c r="M937" t="s">
        <v>17</v>
      </c>
      <c r="N937" t="s">
        <v>1</v>
      </c>
      <c r="O937" t="s">
        <v>2454</v>
      </c>
      <c r="P937" s="1">
        <v>0.34369212962962964</v>
      </c>
      <c r="Q937" t="s">
        <v>1937</v>
      </c>
      <c r="R937" t="s">
        <v>8</v>
      </c>
      <c r="S937" t="s">
        <v>2455</v>
      </c>
      <c r="T937" t="s">
        <v>10</v>
      </c>
      <c r="U937" t="s">
        <v>11</v>
      </c>
      <c r="V937" t="s">
        <v>1</v>
      </c>
    </row>
    <row r="938" spans="1:22" x14ac:dyDescent="0.25">
      <c r="A938">
        <v>954</v>
      </c>
      <c r="B938">
        <v>379</v>
      </c>
      <c r="C938" t="str">
        <f>SUBSTITUTE(VLOOKUP(ups__2[[#This Row],[userID]],pengguna!A:B,2,TRUE),"-","")</f>
        <v>840222035017</v>
      </c>
      <c r="D938" t="s">
        <v>2450</v>
      </c>
      <c r="E938" t="s">
        <v>1</v>
      </c>
      <c r="F938" t="s">
        <v>1</v>
      </c>
      <c r="G938" t="s">
        <v>2456</v>
      </c>
      <c r="H938" t="s">
        <v>72</v>
      </c>
      <c r="I938" t="s">
        <v>1405</v>
      </c>
      <c r="J938" t="s">
        <v>18</v>
      </c>
      <c r="K938" t="s">
        <v>18</v>
      </c>
      <c r="L938" t="s">
        <v>5</v>
      </c>
      <c r="M938" t="s">
        <v>17</v>
      </c>
      <c r="N938" t="s">
        <v>1</v>
      </c>
      <c r="O938" t="s">
        <v>2454</v>
      </c>
      <c r="P938" s="1">
        <v>0.35778935185185184</v>
      </c>
      <c r="Q938" t="s">
        <v>1937</v>
      </c>
      <c r="R938" t="s">
        <v>8</v>
      </c>
      <c r="S938" t="s">
        <v>2457</v>
      </c>
      <c r="T938" t="s">
        <v>10</v>
      </c>
      <c r="U938" t="s">
        <v>11</v>
      </c>
      <c r="V938" t="s">
        <v>1</v>
      </c>
    </row>
    <row r="939" spans="1:22" x14ac:dyDescent="0.25">
      <c r="A939">
        <v>955</v>
      </c>
      <c r="B939">
        <v>386</v>
      </c>
      <c r="C939" t="str">
        <f>SUBSTITUTE(VLOOKUP(ups__2[[#This Row],[userID]],pengguna!A:B,2,TRUE),"-","")</f>
        <v>840525045140</v>
      </c>
      <c r="D939" t="s">
        <v>2352</v>
      </c>
      <c r="E939" t="s">
        <v>1</v>
      </c>
      <c r="F939" t="s">
        <v>1</v>
      </c>
      <c r="G939" t="s">
        <v>2458</v>
      </c>
      <c r="H939" t="s">
        <v>92</v>
      </c>
      <c r="I939" t="s">
        <v>48</v>
      </c>
      <c r="J939" t="s">
        <v>18</v>
      </c>
      <c r="K939" t="s">
        <v>18</v>
      </c>
      <c r="L939" t="s">
        <v>18</v>
      </c>
      <c r="M939" t="s">
        <v>1</v>
      </c>
      <c r="N939" t="s">
        <v>1</v>
      </c>
      <c r="O939" t="s">
        <v>1861</v>
      </c>
      <c r="P939" s="1">
        <v>0.35217592592592595</v>
      </c>
      <c r="Q939" t="s">
        <v>2189</v>
      </c>
      <c r="R939" t="s">
        <v>8</v>
      </c>
      <c r="S939" t="s">
        <v>2459</v>
      </c>
      <c r="T939" t="s">
        <v>44</v>
      </c>
      <c r="U939" t="s">
        <v>11</v>
      </c>
      <c r="V939" t="s">
        <v>12</v>
      </c>
    </row>
    <row r="940" spans="1:22" x14ac:dyDescent="0.25">
      <c r="A940">
        <v>956</v>
      </c>
      <c r="B940">
        <v>386</v>
      </c>
      <c r="C940" t="str">
        <f>SUBSTITUTE(VLOOKUP(ups__2[[#This Row],[userID]],pengguna!A:B,2,TRUE),"-","")</f>
        <v>840525045140</v>
      </c>
      <c r="D940" t="s">
        <v>2352</v>
      </c>
      <c r="E940" t="s">
        <v>1</v>
      </c>
      <c r="F940" t="s">
        <v>1</v>
      </c>
      <c r="G940" t="s">
        <v>2460</v>
      </c>
      <c r="H940" t="s">
        <v>119</v>
      </c>
      <c r="I940" t="s">
        <v>48</v>
      </c>
      <c r="J940" t="s">
        <v>18</v>
      </c>
      <c r="K940" t="s">
        <v>18</v>
      </c>
      <c r="L940" t="s">
        <v>18</v>
      </c>
      <c r="M940" t="s">
        <v>1</v>
      </c>
      <c r="N940" t="s">
        <v>1</v>
      </c>
      <c r="O940" t="s">
        <v>554</v>
      </c>
      <c r="P940" s="1">
        <v>0.35318287037037038</v>
      </c>
      <c r="Q940" t="s">
        <v>2189</v>
      </c>
      <c r="R940" t="s">
        <v>8</v>
      </c>
      <c r="S940" t="s">
        <v>2461</v>
      </c>
      <c r="T940" t="s">
        <v>44</v>
      </c>
      <c r="U940" t="s">
        <v>11</v>
      </c>
      <c r="V940" t="s">
        <v>12</v>
      </c>
    </row>
    <row r="941" spans="1:22" x14ac:dyDescent="0.25">
      <c r="A941">
        <v>957</v>
      </c>
      <c r="B941">
        <v>539</v>
      </c>
      <c r="C941" t="str">
        <f>SUBSTITUTE(VLOOKUP(ups__2[[#This Row],[userID]],pengguna!A:B,2,TRUE),"-","")</f>
        <v>751220026219</v>
      </c>
      <c r="D941" t="s">
        <v>2352</v>
      </c>
      <c r="E941" t="s">
        <v>1</v>
      </c>
      <c r="F941" t="s">
        <v>1</v>
      </c>
      <c r="G941" t="s">
        <v>2312</v>
      </c>
      <c r="H941" t="s">
        <v>66</v>
      </c>
      <c r="I941" t="s">
        <v>98</v>
      </c>
      <c r="J941" t="s">
        <v>5</v>
      </c>
      <c r="K941" t="s">
        <v>17</v>
      </c>
      <c r="L941" t="s">
        <v>17</v>
      </c>
      <c r="M941" t="s">
        <v>17</v>
      </c>
      <c r="N941" t="s">
        <v>17</v>
      </c>
      <c r="O941" t="s">
        <v>2462</v>
      </c>
      <c r="P941" s="1">
        <v>0.97271990740740744</v>
      </c>
      <c r="Q941" t="s">
        <v>2376</v>
      </c>
      <c r="R941" t="s">
        <v>31</v>
      </c>
      <c r="S941" t="s">
        <v>2463</v>
      </c>
      <c r="T941" t="s">
        <v>98</v>
      </c>
      <c r="U941" t="s">
        <v>11</v>
      </c>
      <c r="V941" t="s">
        <v>12</v>
      </c>
    </row>
    <row r="942" spans="1:22" x14ac:dyDescent="0.25">
      <c r="A942">
        <v>958</v>
      </c>
      <c r="B942">
        <v>295</v>
      </c>
      <c r="C942" t="str">
        <f>SUBSTITUTE(VLOOKUP(ups__2[[#This Row],[userID]],pengguna!A:B,2,TRUE),"-","")</f>
        <v>820419025092</v>
      </c>
      <c r="D942" t="s">
        <v>2352</v>
      </c>
      <c r="E942" t="s">
        <v>1</v>
      </c>
      <c r="F942" t="s">
        <v>2464</v>
      </c>
      <c r="G942" t="s">
        <v>2464</v>
      </c>
      <c r="H942" t="s">
        <v>1</v>
      </c>
      <c r="I942" t="s">
        <v>86</v>
      </c>
      <c r="J942" t="s">
        <v>5</v>
      </c>
      <c r="K942" t="s">
        <v>17</v>
      </c>
      <c r="L942" t="s">
        <v>17</v>
      </c>
      <c r="M942" t="s">
        <v>17</v>
      </c>
      <c r="N942" t="s">
        <v>17</v>
      </c>
      <c r="O942" t="s">
        <v>2465</v>
      </c>
      <c r="P942" s="1">
        <v>0.18832175925925926</v>
      </c>
      <c r="Q942" t="s">
        <v>2352</v>
      </c>
      <c r="R942" t="s">
        <v>31</v>
      </c>
      <c r="S942" t="s">
        <v>2466</v>
      </c>
      <c r="T942" t="s">
        <v>96</v>
      </c>
      <c r="U942" t="s">
        <v>11</v>
      </c>
      <c r="V942" t="s">
        <v>1</v>
      </c>
    </row>
    <row r="943" spans="1:22" x14ac:dyDescent="0.25">
      <c r="A943">
        <v>959</v>
      </c>
      <c r="B943">
        <v>295</v>
      </c>
      <c r="C943" t="str">
        <f>SUBSTITUTE(VLOOKUP(ups__2[[#This Row],[userID]],pengguna!A:B,2,TRUE),"-","")</f>
        <v>820419025092</v>
      </c>
      <c r="D943" t="s">
        <v>2352</v>
      </c>
      <c r="E943" t="s">
        <v>1</v>
      </c>
      <c r="F943" t="s">
        <v>1</v>
      </c>
      <c r="G943" t="s">
        <v>1</v>
      </c>
      <c r="H943" t="s">
        <v>1</v>
      </c>
      <c r="I943" t="s">
        <v>86</v>
      </c>
      <c r="J943" t="s">
        <v>1</v>
      </c>
      <c r="K943" t="s">
        <v>1</v>
      </c>
      <c r="L943" t="s">
        <v>1</v>
      </c>
      <c r="M943" t="s">
        <v>1</v>
      </c>
      <c r="N943" t="s">
        <v>1</v>
      </c>
      <c r="O943" t="s">
        <v>1</v>
      </c>
      <c r="P943" s="1">
        <v>0.48372685185185182</v>
      </c>
      <c r="Q943" t="s">
        <v>2343</v>
      </c>
      <c r="R943" t="s">
        <v>51</v>
      </c>
      <c r="S943" t="s">
        <v>2467</v>
      </c>
      <c r="T943" t="s">
        <v>96</v>
      </c>
      <c r="U943" t="s">
        <v>1</v>
      </c>
      <c r="V943" t="s">
        <v>1</v>
      </c>
    </row>
    <row r="944" spans="1:22" x14ac:dyDescent="0.25">
      <c r="A944">
        <v>960</v>
      </c>
      <c r="B944">
        <v>473</v>
      </c>
      <c r="C944" t="str">
        <f>SUBSTITUTE(VLOOKUP(ups__2[[#This Row],[userID]],pengguna!A:B,2,TRUE),"-","")</f>
        <v>870321035490</v>
      </c>
      <c r="D944" t="s">
        <v>2352</v>
      </c>
      <c r="E944" t="s">
        <v>1</v>
      </c>
      <c r="F944" t="s">
        <v>1</v>
      </c>
      <c r="G944" t="s">
        <v>671</v>
      </c>
      <c r="H944" t="s">
        <v>92</v>
      </c>
      <c r="I944" t="s">
        <v>174</v>
      </c>
      <c r="J944" t="s">
        <v>5</v>
      </c>
      <c r="K944" t="s">
        <v>17</v>
      </c>
      <c r="L944" t="s">
        <v>17</v>
      </c>
      <c r="M944" t="s">
        <v>17</v>
      </c>
      <c r="N944" t="s">
        <v>17</v>
      </c>
      <c r="O944" t="s">
        <v>2468</v>
      </c>
      <c r="P944" s="1">
        <v>0.1333449074074074</v>
      </c>
      <c r="Q944" t="s">
        <v>1012</v>
      </c>
      <c r="R944" t="s">
        <v>8</v>
      </c>
      <c r="S944" t="s">
        <v>2469</v>
      </c>
      <c r="T944" t="s">
        <v>333</v>
      </c>
      <c r="U944" t="s">
        <v>11</v>
      </c>
      <c r="V944" t="s">
        <v>1</v>
      </c>
    </row>
    <row r="945" spans="1:22" x14ac:dyDescent="0.25">
      <c r="A945">
        <v>961</v>
      </c>
      <c r="B945">
        <v>450</v>
      </c>
      <c r="C945" t="str">
        <f>SUBSTITUTE(VLOOKUP(ups__2[[#This Row],[userID]],pengguna!A:B,2,TRUE),"-","")</f>
        <v>860127065056</v>
      </c>
      <c r="D945" t="s">
        <v>2352</v>
      </c>
      <c r="E945" t="s">
        <v>1</v>
      </c>
      <c r="F945" t="s">
        <v>1</v>
      </c>
      <c r="G945" t="s">
        <v>1134</v>
      </c>
      <c r="H945" t="s">
        <v>1</v>
      </c>
      <c r="I945" t="s">
        <v>174</v>
      </c>
      <c r="J945" t="s">
        <v>5</v>
      </c>
      <c r="K945" t="s">
        <v>17</v>
      </c>
      <c r="L945" t="s">
        <v>17</v>
      </c>
      <c r="M945" t="s">
        <v>17</v>
      </c>
      <c r="N945" t="s">
        <v>17</v>
      </c>
      <c r="O945" t="s">
        <v>1253</v>
      </c>
      <c r="P945" s="1">
        <v>0.64979166666666666</v>
      </c>
      <c r="Q945" t="s">
        <v>2352</v>
      </c>
      <c r="R945" t="s">
        <v>31</v>
      </c>
      <c r="S945" t="s">
        <v>2470</v>
      </c>
      <c r="T945" t="s">
        <v>96</v>
      </c>
      <c r="U945" t="s">
        <v>11</v>
      </c>
      <c r="V945" t="s">
        <v>1</v>
      </c>
    </row>
    <row r="946" spans="1:22" x14ac:dyDescent="0.25">
      <c r="A946">
        <v>962</v>
      </c>
      <c r="B946">
        <v>450</v>
      </c>
      <c r="C946" t="str">
        <f>SUBSTITUTE(VLOOKUP(ups__2[[#This Row],[userID]],pengguna!A:B,2,TRUE),"-","")</f>
        <v>860127065056</v>
      </c>
      <c r="D946" t="s">
        <v>2352</v>
      </c>
      <c r="E946" t="s">
        <v>1</v>
      </c>
      <c r="F946" t="s">
        <v>1</v>
      </c>
      <c r="G946" t="s">
        <v>928</v>
      </c>
      <c r="H946" t="s">
        <v>1</v>
      </c>
      <c r="I946" t="s">
        <v>174</v>
      </c>
      <c r="J946" t="s">
        <v>5</v>
      </c>
      <c r="K946" t="s">
        <v>17</v>
      </c>
      <c r="L946" t="s">
        <v>17</v>
      </c>
      <c r="M946" t="s">
        <v>17</v>
      </c>
      <c r="N946" t="s">
        <v>17</v>
      </c>
      <c r="O946" t="s">
        <v>1253</v>
      </c>
      <c r="P946" s="1">
        <v>0.65126157407407403</v>
      </c>
      <c r="Q946" t="s">
        <v>2352</v>
      </c>
      <c r="R946" t="s">
        <v>31</v>
      </c>
      <c r="S946" t="s">
        <v>2471</v>
      </c>
      <c r="T946" t="s">
        <v>96</v>
      </c>
      <c r="U946" t="s">
        <v>11</v>
      </c>
      <c r="V946" t="s">
        <v>1</v>
      </c>
    </row>
    <row r="947" spans="1:22" x14ac:dyDescent="0.25">
      <c r="A947">
        <v>963</v>
      </c>
      <c r="B947">
        <v>64</v>
      </c>
      <c r="C947" t="str">
        <f>SUBSTITUTE(VLOOKUP(ups__2[[#This Row],[userID]],pengguna!A:B,2,TRUE),"-","")</f>
        <v>740310105005</v>
      </c>
      <c r="D947" t="s">
        <v>2352</v>
      </c>
      <c r="E947" t="s">
        <v>1</v>
      </c>
      <c r="F947" t="s">
        <v>1</v>
      </c>
      <c r="G947" t="s">
        <v>2472</v>
      </c>
      <c r="H947" t="s">
        <v>72</v>
      </c>
      <c r="I947" t="s">
        <v>531</v>
      </c>
      <c r="J947" t="s">
        <v>5</v>
      </c>
      <c r="K947" t="s">
        <v>17</v>
      </c>
      <c r="L947" t="s">
        <v>17</v>
      </c>
      <c r="M947" t="s">
        <v>17</v>
      </c>
      <c r="N947" t="s">
        <v>17</v>
      </c>
      <c r="O947" t="s">
        <v>2173</v>
      </c>
      <c r="P947" s="1">
        <v>0.36391203703703706</v>
      </c>
      <c r="Q947" t="s">
        <v>2285</v>
      </c>
      <c r="R947" t="s">
        <v>31</v>
      </c>
      <c r="S947" t="s">
        <v>2473</v>
      </c>
      <c r="T947" t="s">
        <v>22</v>
      </c>
      <c r="U947" t="s">
        <v>11</v>
      </c>
      <c r="V947" t="s">
        <v>12</v>
      </c>
    </row>
    <row r="948" spans="1:22" x14ac:dyDescent="0.25">
      <c r="A948">
        <v>964</v>
      </c>
      <c r="B948">
        <v>318</v>
      </c>
      <c r="C948" t="str">
        <f>SUBSTITUTE(VLOOKUP(ups__2[[#This Row],[userID]],pengguna!A:B,2,TRUE),"-","")</f>
        <v>820929086207</v>
      </c>
      <c r="D948" t="s">
        <v>2001</v>
      </c>
      <c r="E948" t="s">
        <v>1</v>
      </c>
      <c r="F948" t="s">
        <v>2474</v>
      </c>
      <c r="G948" t="s">
        <v>2474</v>
      </c>
      <c r="H948" t="s">
        <v>1</v>
      </c>
      <c r="I948" t="s">
        <v>2475</v>
      </c>
      <c r="J948" t="s">
        <v>5</v>
      </c>
      <c r="K948" t="s">
        <v>17</v>
      </c>
      <c r="L948" t="s">
        <v>17</v>
      </c>
      <c r="M948" t="s">
        <v>17</v>
      </c>
      <c r="N948" t="s">
        <v>17</v>
      </c>
      <c r="O948" t="s">
        <v>2476</v>
      </c>
      <c r="P948" s="1">
        <v>5.9988425925925924E-2</v>
      </c>
      <c r="Q948" t="s">
        <v>924</v>
      </c>
      <c r="R948" t="s">
        <v>8</v>
      </c>
      <c r="S948" t="s">
        <v>2477</v>
      </c>
      <c r="T948" t="s">
        <v>22</v>
      </c>
      <c r="U948" t="s">
        <v>11</v>
      </c>
      <c r="V948" t="s">
        <v>1</v>
      </c>
    </row>
    <row r="949" spans="1:22" x14ac:dyDescent="0.25">
      <c r="A949">
        <v>965</v>
      </c>
      <c r="B949">
        <v>231</v>
      </c>
      <c r="C949" t="str">
        <f>SUBSTITUTE(VLOOKUP(ups__2[[#This Row],[userID]],pengguna!A:B,2,TRUE),"-","")</f>
        <v>810406145424</v>
      </c>
      <c r="D949" t="s">
        <v>2001</v>
      </c>
      <c r="E949" t="s">
        <v>1</v>
      </c>
      <c r="F949" t="s">
        <v>1</v>
      </c>
      <c r="G949" t="s">
        <v>1</v>
      </c>
      <c r="H949" t="s">
        <v>1</v>
      </c>
      <c r="I949" t="s">
        <v>16</v>
      </c>
      <c r="J949" t="s">
        <v>5</v>
      </c>
      <c r="K949" t="s">
        <v>17</v>
      </c>
      <c r="L949" t="s">
        <v>17</v>
      </c>
      <c r="M949" t="s">
        <v>17</v>
      </c>
      <c r="N949" t="s">
        <v>17</v>
      </c>
      <c r="O949" t="s">
        <v>2062</v>
      </c>
      <c r="P949" s="1">
        <v>0.1205787037037037</v>
      </c>
      <c r="Q949" t="s">
        <v>2026</v>
      </c>
      <c r="R949" t="s">
        <v>31</v>
      </c>
      <c r="S949" t="s">
        <v>2478</v>
      </c>
      <c r="T949" t="s">
        <v>22</v>
      </c>
      <c r="U949" t="s">
        <v>11</v>
      </c>
      <c r="V949" t="s">
        <v>1</v>
      </c>
    </row>
    <row r="950" spans="1:22" x14ac:dyDescent="0.25">
      <c r="A950">
        <v>966</v>
      </c>
      <c r="B950">
        <v>231</v>
      </c>
      <c r="C950" t="str">
        <f>SUBSTITUTE(VLOOKUP(ups__2[[#This Row],[userID]],pengguna!A:B,2,TRUE),"-","")</f>
        <v>810406145424</v>
      </c>
      <c r="D950" t="s">
        <v>2001</v>
      </c>
      <c r="E950" t="s">
        <v>1</v>
      </c>
      <c r="F950" t="s">
        <v>1</v>
      </c>
      <c r="G950" t="s">
        <v>1</v>
      </c>
      <c r="H950" t="s">
        <v>1</v>
      </c>
      <c r="I950" t="s">
        <v>16</v>
      </c>
      <c r="J950" t="s">
        <v>1</v>
      </c>
      <c r="K950" t="s">
        <v>1</v>
      </c>
      <c r="L950" t="s">
        <v>1</v>
      </c>
      <c r="M950" t="s">
        <v>1</v>
      </c>
      <c r="N950" t="s">
        <v>1</v>
      </c>
      <c r="O950" t="s">
        <v>1</v>
      </c>
      <c r="P950" s="1">
        <v>0.1255324074074074</v>
      </c>
      <c r="Q950" t="s">
        <v>2343</v>
      </c>
      <c r="R950" t="s">
        <v>1</v>
      </c>
      <c r="S950" t="s">
        <v>1</v>
      </c>
      <c r="T950" t="s">
        <v>22</v>
      </c>
      <c r="U950" t="s">
        <v>1</v>
      </c>
      <c r="V950" t="s">
        <v>1</v>
      </c>
    </row>
    <row r="951" spans="1:22" x14ac:dyDescent="0.25">
      <c r="A951">
        <v>967</v>
      </c>
      <c r="B951">
        <v>259</v>
      </c>
      <c r="C951" t="str">
        <f>SUBSTITUTE(VLOOKUP(ups__2[[#This Row],[userID]],pengguna!A:B,2,TRUE),"-","")</f>
        <v>811004025205</v>
      </c>
      <c r="D951" t="s">
        <v>2001</v>
      </c>
      <c r="E951" t="s">
        <v>1</v>
      </c>
      <c r="F951" t="s">
        <v>1</v>
      </c>
      <c r="G951" t="s">
        <v>1463</v>
      </c>
      <c r="H951" t="s">
        <v>1</v>
      </c>
      <c r="I951" t="s">
        <v>531</v>
      </c>
      <c r="J951" t="s">
        <v>5</v>
      </c>
      <c r="K951" t="s">
        <v>17</v>
      </c>
      <c r="L951" t="s">
        <v>17</v>
      </c>
      <c r="M951" t="s">
        <v>17</v>
      </c>
      <c r="N951" t="s">
        <v>17</v>
      </c>
      <c r="O951" t="s">
        <v>2062</v>
      </c>
      <c r="P951" s="1">
        <v>0.44450231481481484</v>
      </c>
      <c r="Q951" t="s">
        <v>2479</v>
      </c>
      <c r="R951" t="s">
        <v>31</v>
      </c>
      <c r="S951" t="s">
        <v>2480</v>
      </c>
      <c r="T951" t="s">
        <v>22</v>
      </c>
      <c r="U951" t="s">
        <v>11</v>
      </c>
      <c r="V951" t="s">
        <v>1</v>
      </c>
    </row>
    <row r="952" spans="1:22" x14ac:dyDescent="0.25">
      <c r="A952">
        <v>968</v>
      </c>
      <c r="B952">
        <v>473</v>
      </c>
      <c r="C952" t="str">
        <f>SUBSTITUTE(VLOOKUP(ups__2[[#This Row],[userID]],pengguna!A:B,2,TRUE),"-","")</f>
        <v>870321035490</v>
      </c>
      <c r="D952" t="s">
        <v>2001</v>
      </c>
      <c r="E952" t="s">
        <v>1</v>
      </c>
      <c r="F952" t="s">
        <v>1</v>
      </c>
      <c r="G952" t="s">
        <v>917</v>
      </c>
      <c r="H952" t="s">
        <v>1</v>
      </c>
      <c r="I952" t="s">
        <v>174</v>
      </c>
      <c r="J952" t="s">
        <v>5</v>
      </c>
      <c r="K952" t="s">
        <v>5</v>
      </c>
      <c r="L952" t="s">
        <v>17</v>
      </c>
      <c r="M952" t="s">
        <v>17</v>
      </c>
      <c r="N952" t="s">
        <v>17</v>
      </c>
      <c r="O952" t="s">
        <v>2481</v>
      </c>
      <c r="P952" s="1">
        <v>9.7581018518518525E-2</v>
      </c>
      <c r="Q952" t="s">
        <v>2001</v>
      </c>
      <c r="R952" t="s">
        <v>8</v>
      </c>
      <c r="S952" t="s">
        <v>2482</v>
      </c>
      <c r="T952" t="s">
        <v>90</v>
      </c>
      <c r="U952" t="s">
        <v>11</v>
      </c>
      <c r="V952" t="s">
        <v>1</v>
      </c>
    </row>
    <row r="953" spans="1:22" x14ac:dyDescent="0.25">
      <c r="A953">
        <v>969</v>
      </c>
      <c r="B953">
        <v>450</v>
      </c>
      <c r="C953" t="str">
        <f>SUBSTITUTE(VLOOKUP(ups__2[[#This Row],[userID]],pengguna!A:B,2,TRUE),"-","")</f>
        <v>860127065056</v>
      </c>
      <c r="D953" t="s">
        <v>2001</v>
      </c>
      <c r="E953" t="s">
        <v>1</v>
      </c>
      <c r="F953" t="s">
        <v>1</v>
      </c>
      <c r="G953" t="s">
        <v>2483</v>
      </c>
      <c r="H953" t="s">
        <v>1</v>
      </c>
      <c r="I953" t="s">
        <v>174</v>
      </c>
      <c r="J953" t="s">
        <v>5</v>
      </c>
      <c r="K953" t="s">
        <v>17</v>
      </c>
      <c r="L953" t="s">
        <v>17</v>
      </c>
      <c r="M953" t="s">
        <v>17</v>
      </c>
      <c r="N953" t="s">
        <v>17</v>
      </c>
      <c r="O953" t="s">
        <v>1639</v>
      </c>
      <c r="P953" s="1">
        <v>0.6033101851851852</v>
      </c>
      <c r="Q953" t="s">
        <v>2001</v>
      </c>
      <c r="R953" t="s">
        <v>31</v>
      </c>
      <c r="S953" t="s">
        <v>2484</v>
      </c>
      <c r="T953" t="s">
        <v>96</v>
      </c>
      <c r="U953" t="s">
        <v>11</v>
      </c>
      <c r="V953" t="s">
        <v>1</v>
      </c>
    </row>
    <row r="954" spans="1:22" x14ac:dyDescent="0.25">
      <c r="A954">
        <v>970</v>
      </c>
      <c r="B954">
        <v>450</v>
      </c>
      <c r="C954" t="str">
        <f>SUBSTITUTE(VLOOKUP(ups__2[[#This Row],[userID]],pengguna!A:B,2,TRUE),"-","")</f>
        <v>860127065056</v>
      </c>
      <c r="D954" t="s">
        <v>2001</v>
      </c>
      <c r="E954" t="s">
        <v>1</v>
      </c>
      <c r="F954" t="s">
        <v>1</v>
      </c>
      <c r="G954" t="s">
        <v>2059</v>
      </c>
      <c r="H954" t="s">
        <v>1</v>
      </c>
      <c r="I954" t="s">
        <v>174</v>
      </c>
      <c r="J954" t="s">
        <v>5</v>
      </c>
      <c r="K954" t="s">
        <v>17</v>
      </c>
      <c r="L954" t="s">
        <v>17</v>
      </c>
      <c r="M954" t="s">
        <v>17</v>
      </c>
      <c r="N954" t="s">
        <v>17</v>
      </c>
      <c r="O954" t="s">
        <v>1639</v>
      </c>
      <c r="P954" s="1">
        <v>0.60721064814814818</v>
      </c>
      <c r="Q954" t="s">
        <v>2001</v>
      </c>
      <c r="R954" t="s">
        <v>31</v>
      </c>
      <c r="S954" t="s">
        <v>2485</v>
      </c>
      <c r="T954" t="s">
        <v>96</v>
      </c>
      <c r="U954" t="s">
        <v>11</v>
      </c>
      <c r="V954" t="s">
        <v>1</v>
      </c>
    </row>
    <row r="955" spans="1:22" x14ac:dyDescent="0.25">
      <c r="A955">
        <v>971</v>
      </c>
      <c r="B955">
        <v>450</v>
      </c>
      <c r="C955" t="str">
        <f>SUBSTITUTE(VLOOKUP(ups__2[[#This Row],[userID]],pengguna!A:B,2,TRUE),"-","")</f>
        <v>860127065056</v>
      </c>
      <c r="D955" t="s">
        <v>2001</v>
      </c>
      <c r="E955" t="s">
        <v>1</v>
      </c>
      <c r="F955" t="s">
        <v>1</v>
      </c>
      <c r="G955" t="s">
        <v>950</v>
      </c>
      <c r="H955" t="s">
        <v>1</v>
      </c>
      <c r="I955" t="s">
        <v>174</v>
      </c>
      <c r="J955" t="s">
        <v>5</v>
      </c>
      <c r="K955" t="s">
        <v>17</v>
      </c>
      <c r="L955" t="s">
        <v>17</v>
      </c>
      <c r="M955" t="s">
        <v>17</v>
      </c>
      <c r="N955" t="s">
        <v>17</v>
      </c>
      <c r="O955" t="s">
        <v>1639</v>
      </c>
      <c r="P955" s="1">
        <v>0.60902777777777772</v>
      </c>
      <c r="Q955" t="s">
        <v>2001</v>
      </c>
      <c r="R955" t="s">
        <v>31</v>
      </c>
      <c r="S955" t="s">
        <v>2486</v>
      </c>
      <c r="T955" t="s">
        <v>96</v>
      </c>
      <c r="U955" t="s">
        <v>11</v>
      </c>
      <c r="V955" t="s">
        <v>1</v>
      </c>
    </row>
    <row r="956" spans="1:22" x14ac:dyDescent="0.25">
      <c r="A956">
        <v>972</v>
      </c>
      <c r="B956">
        <v>450</v>
      </c>
      <c r="C956" t="str">
        <f>SUBSTITUTE(VLOOKUP(ups__2[[#This Row],[userID]],pengguna!A:B,2,TRUE),"-","")</f>
        <v>860127065056</v>
      </c>
      <c r="D956" t="s">
        <v>2001</v>
      </c>
      <c r="E956" t="s">
        <v>1</v>
      </c>
      <c r="F956" t="s">
        <v>1</v>
      </c>
      <c r="G956" t="s">
        <v>2059</v>
      </c>
      <c r="H956" t="s">
        <v>119</v>
      </c>
      <c r="I956" t="s">
        <v>174</v>
      </c>
      <c r="J956" t="s">
        <v>5</v>
      </c>
      <c r="K956" t="s">
        <v>17</v>
      </c>
      <c r="L956" t="s">
        <v>17</v>
      </c>
      <c r="M956" t="s">
        <v>17</v>
      </c>
      <c r="N956" t="s">
        <v>17</v>
      </c>
      <c r="O956" t="s">
        <v>1639</v>
      </c>
      <c r="P956" s="1">
        <v>0.61032407407407407</v>
      </c>
      <c r="Q956" t="s">
        <v>2001</v>
      </c>
      <c r="R956" t="s">
        <v>31</v>
      </c>
      <c r="S956" t="s">
        <v>2487</v>
      </c>
      <c r="T956" t="s">
        <v>96</v>
      </c>
      <c r="U956" t="s">
        <v>11</v>
      </c>
      <c r="V956" t="s">
        <v>1</v>
      </c>
    </row>
    <row r="957" spans="1:22" x14ac:dyDescent="0.25">
      <c r="A957">
        <v>973</v>
      </c>
      <c r="B957">
        <v>535</v>
      </c>
      <c r="C957" t="str">
        <f>SUBSTITUTE(VLOOKUP(ups__2[[#This Row],[userID]],pengguna!A:B,2,TRUE),"-","")</f>
        <v>820208085394</v>
      </c>
      <c r="D957" t="s">
        <v>2001</v>
      </c>
      <c r="E957" t="s">
        <v>1</v>
      </c>
      <c r="F957" t="s">
        <v>1</v>
      </c>
      <c r="G957" t="s">
        <v>2488</v>
      </c>
      <c r="H957" t="s">
        <v>1</v>
      </c>
      <c r="I957" t="s">
        <v>174</v>
      </c>
      <c r="J957" t="s">
        <v>17</v>
      </c>
      <c r="K957" t="s">
        <v>5</v>
      </c>
      <c r="L957" t="s">
        <v>17</v>
      </c>
      <c r="M957" t="s">
        <v>17</v>
      </c>
      <c r="N957" t="s">
        <v>17</v>
      </c>
      <c r="O957" t="s">
        <v>2489</v>
      </c>
      <c r="P957" s="1">
        <v>0.6115856481481482</v>
      </c>
      <c r="Q957" t="s">
        <v>2001</v>
      </c>
      <c r="R957" t="s">
        <v>8</v>
      </c>
      <c r="S957" t="s">
        <v>2490</v>
      </c>
      <c r="T957" t="s">
        <v>96</v>
      </c>
      <c r="U957" t="s">
        <v>102</v>
      </c>
      <c r="V957" t="s">
        <v>1</v>
      </c>
    </row>
    <row r="958" spans="1:22" x14ac:dyDescent="0.25">
      <c r="A958">
        <v>974</v>
      </c>
      <c r="B958">
        <v>324</v>
      </c>
      <c r="C958" t="str">
        <f>SUBSTITUTE(VLOOKUP(ups__2[[#This Row],[userID]],pengguna!A:B,2,TRUE),"-","")</f>
        <v>821115086114</v>
      </c>
      <c r="D958" t="s">
        <v>2001</v>
      </c>
      <c r="E958" t="s">
        <v>1</v>
      </c>
      <c r="F958" t="s">
        <v>1</v>
      </c>
      <c r="G958" t="s">
        <v>2491</v>
      </c>
      <c r="H958" t="s">
        <v>1</v>
      </c>
      <c r="I958" t="s">
        <v>40</v>
      </c>
      <c r="J958" t="s">
        <v>5</v>
      </c>
      <c r="K958" t="s">
        <v>17</v>
      </c>
      <c r="L958" t="s">
        <v>5</v>
      </c>
      <c r="M958" t="s">
        <v>17</v>
      </c>
      <c r="N958" t="s">
        <v>17</v>
      </c>
      <c r="O958" t="s">
        <v>1574</v>
      </c>
      <c r="P958" s="1">
        <v>0.35287037037037039</v>
      </c>
      <c r="Q958" t="s">
        <v>2001</v>
      </c>
      <c r="R958" t="s">
        <v>31</v>
      </c>
      <c r="S958" t="s">
        <v>2492</v>
      </c>
      <c r="T958" t="s">
        <v>44</v>
      </c>
      <c r="U958" t="s">
        <v>102</v>
      </c>
      <c r="V958" t="s">
        <v>1</v>
      </c>
    </row>
    <row r="959" spans="1:22" x14ac:dyDescent="0.25">
      <c r="A959">
        <v>975</v>
      </c>
      <c r="B959">
        <v>295</v>
      </c>
      <c r="C959" t="str">
        <f>SUBSTITUTE(VLOOKUP(ups__2[[#This Row],[userID]],pengguna!A:B,2,TRUE),"-","")</f>
        <v>820419025092</v>
      </c>
      <c r="D959" t="s">
        <v>2493</v>
      </c>
      <c r="E959" t="s">
        <v>1</v>
      </c>
      <c r="F959" t="s">
        <v>1</v>
      </c>
      <c r="G959" t="s">
        <v>1</v>
      </c>
      <c r="H959" t="s">
        <v>1</v>
      </c>
      <c r="I959" t="s">
        <v>86</v>
      </c>
      <c r="J959" t="s">
        <v>5</v>
      </c>
      <c r="K959" t="s">
        <v>17</v>
      </c>
      <c r="L959" t="s">
        <v>17</v>
      </c>
      <c r="M959" t="s">
        <v>17</v>
      </c>
      <c r="N959" t="s">
        <v>17</v>
      </c>
      <c r="O959" t="s">
        <v>1253</v>
      </c>
      <c r="P959" s="1">
        <v>0.42656250000000001</v>
      </c>
      <c r="Q959" t="s">
        <v>2493</v>
      </c>
      <c r="R959" t="s">
        <v>31</v>
      </c>
      <c r="S959" t="s">
        <v>2494</v>
      </c>
      <c r="T959" t="s">
        <v>96</v>
      </c>
      <c r="U959" t="s">
        <v>11</v>
      </c>
      <c r="V959" t="s">
        <v>1</v>
      </c>
    </row>
    <row r="960" spans="1:22" x14ac:dyDescent="0.25">
      <c r="A960">
        <v>976</v>
      </c>
      <c r="B960">
        <v>324</v>
      </c>
      <c r="C960" t="str">
        <f>SUBSTITUTE(VLOOKUP(ups__2[[#This Row],[userID]],pengguna!A:B,2,TRUE),"-","")</f>
        <v>821115086114</v>
      </c>
      <c r="D960" t="s">
        <v>2493</v>
      </c>
      <c r="E960" t="s">
        <v>1</v>
      </c>
      <c r="F960" t="s">
        <v>1</v>
      </c>
      <c r="G960" t="s">
        <v>1800</v>
      </c>
      <c r="H960" t="s">
        <v>92</v>
      </c>
      <c r="I960" t="s">
        <v>40</v>
      </c>
      <c r="J960" t="s">
        <v>18</v>
      </c>
      <c r="K960" t="s">
        <v>18</v>
      </c>
      <c r="L960" t="s">
        <v>18</v>
      </c>
      <c r="M960" t="s">
        <v>1</v>
      </c>
      <c r="N960" t="s">
        <v>1</v>
      </c>
      <c r="O960" t="s">
        <v>1880</v>
      </c>
      <c r="P960" s="1">
        <v>0.14789351851851851</v>
      </c>
      <c r="Q960" t="s">
        <v>1921</v>
      </c>
      <c r="R960" t="s">
        <v>8</v>
      </c>
      <c r="S960" t="s">
        <v>2495</v>
      </c>
      <c r="T960" t="s">
        <v>44</v>
      </c>
      <c r="U960" t="s">
        <v>1</v>
      </c>
      <c r="V960" t="s">
        <v>1</v>
      </c>
    </row>
    <row r="961" spans="1:22" x14ac:dyDescent="0.25">
      <c r="A961">
        <v>977</v>
      </c>
      <c r="B961">
        <v>295</v>
      </c>
      <c r="C961" t="str">
        <f>SUBSTITUTE(VLOOKUP(ups__2[[#This Row],[userID]],pengguna!A:B,2,TRUE),"-","")</f>
        <v>820419025092</v>
      </c>
      <c r="D961" t="s">
        <v>1012</v>
      </c>
      <c r="E961" t="s">
        <v>1</v>
      </c>
      <c r="F961" t="s">
        <v>2496</v>
      </c>
      <c r="G961" t="s">
        <v>2496</v>
      </c>
      <c r="H961" t="s">
        <v>406</v>
      </c>
      <c r="I961" t="s">
        <v>86</v>
      </c>
      <c r="J961" t="s">
        <v>5</v>
      </c>
      <c r="K961" t="s">
        <v>17</v>
      </c>
      <c r="L961" t="s">
        <v>17</v>
      </c>
      <c r="M961" t="s">
        <v>17</v>
      </c>
      <c r="N961" t="s">
        <v>17</v>
      </c>
      <c r="O961" t="s">
        <v>2062</v>
      </c>
      <c r="P961" s="1">
        <v>0.44047453703703704</v>
      </c>
      <c r="Q961" t="s">
        <v>2026</v>
      </c>
      <c r="R961" t="s">
        <v>31</v>
      </c>
      <c r="S961" t="s">
        <v>2497</v>
      </c>
      <c r="T961" t="s">
        <v>22</v>
      </c>
      <c r="U961" t="s">
        <v>11</v>
      </c>
      <c r="V961" t="s">
        <v>1</v>
      </c>
    </row>
    <row r="962" spans="1:22" x14ac:dyDescent="0.25">
      <c r="A962">
        <v>978</v>
      </c>
      <c r="B962">
        <v>539</v>
      </c>
      <c r="C962" t="str">
        <f>SUBSTITUTE(VLOOKUP(ups__2[[#This Row],[userID]],pengguna!A:B,2,TRUE),"-","")</f>
        <v>751220026219</v>
      </c>
      <c r="D962" t="s">
        <v>1012</v>
      </c>
      <c r="E962" t="s">
        <v>1</v>
      </c>
      <c r="F962" t="s">
        <v>2312</v>
      </c>
      <c r="G962" t="s">
        <v>2312</v>
      </c>
      <c r="H962" t="s">
        <v>66</v>
      </c>
      <c r="I962" t="s">
        <v>98</v>
      </c>
      <c r="J962" t="s">
        <v>5</v>
      </c>
      <c r="K962" t="s">
        <v>17</v>
      </c>
      <c r="L962" t="s">
        <v>17</v>
      </c>
      <c r="M962" t="s">
        <v>17</v>
      </c>
      <c r="N962" t="s">
        <v>17</v>
      </c>
      <c r="O962" t="s">
        <v>2498</v>
      </c>
      <c r="P962" s="1">
        <v>0.48696759259259259</v>
      </c>
      <c r="Q962" t="s">
        <v>1012</v>
      </c>
      <c r="R962" t="s">
        <v>31</v>
      </c>
      <c r="S962" t="s">
        <v>2499</v>
      </c>
      <c r="T962" t="s">
        <v>10</v>
      </c>
      <c r="U962" t="s">
        <v>11</v>
      </c>
      <c r="V962" t="s">
        <v>1</v>
      </c>
    </row>
    <row r="963" spans="1:22" x14ac:dyDescent="0.25">
      <c r="A963">
        <v>979</v>
      </c>
      <c r="B963">
        <v>539</v>
      </c>
      <c r="C963" t="str">
        <f>SUBSTITUTE(VLOOKUP(ups__2[[#This Row],[userID]],pengguna!A:B,2,TRUE),"-","")</f>
        <v>751220026219</v>
      </c>
      <c r="D963" t="s">
        <v>1012</v>
      </c>
      <c r="E963" t="s">
        <v>1</v>
      </c>
      <c r="F963" t="s">
        <v>2312</v>
      </c>
      <c r="G963" t="s">
        <v>2312</v>
      </c>
      <c r="H963" t="s">
        <v>66</v>
      </c>
      <c r="I963" t="s">
        <v>98</v>
      </c>
      <c r="J963" t="s">
        <v>18</v>
      </c>
      <c r="K963" t="s">
        <v>18</v>
      </c>
      <c r="L963" t="s">
        <v>18</v>
      </c>
      <c r="M963" t="s">
        <v>1</v>
      </c>
      <c r="N963" t="s">
        <v>1</v>
      </c>
      <c r="O963" t="s">
        <v>521</v>
      </c>
      <c r="P963" s="1">
        <v>0.48777777777777775</v>
      </c>
      <c r="Q963" t="s">
        <v>1012</v>
      </c>
      <c r="R963" t="s">
        <v>31</v>
      </c>
      <c r="S963" t="s">
        <v>2500</v>
      </c>
      <c r="T963" t="s">
        <v>10</v>
      </c>
      <c r="U963" t="s">
        <v>1</v>
      </c>
      <c r="V963" t="s">
        <v>1</v>
      </c>
    </row>
    <row r="964" spans="1:22" x14ac:dyDescent="0.25">
      <c r="A964">
        <v>980</v>
      </c>
      <c r="B964">
        <v>539</v>
      </c>
      <c r="C964" t="str">
        <f>SUBSTITUTE(VLOOKUP(ups__2[[#This Row],[userID]],pengguna!A:B,2,TRUE),"-","")</f>
        <v>751220026219</v>
      </c>
      <c r="D964" t="s">
        <v>1921</v>
      </c>
      <c r="E964" t="s">
        <v>1</v>
      </c>
      <c r="F964" t="s">
        <v>2312</v>
      </c>
      <c r="G964" t="s">
        <v>2312</v>
      </c>
      <c r="H964" t="s">
        <v>66</v>
      </c>
      <c r="I964" t="s">
        <v>98</v>
      </c>
      <c r="J964" t="s">
        <v>60</v>
      </c>
      <c r="K964" t="s">
        <v>18</v>
      </c>
      <c r="L964" t="s">
        <v>5</v>
      </c>
      <c r="M964" t="s">
        <v>5</v>
      </c>
      <c r="N964" t="s">
        <v>1</v>
      </c>
      <c r="O964" t="s">
        <v>2501</v>
      </c>
      <c r="P964" s="1">
        <v>0.44201388888888887</v>
      </c>
      <c r="Q964" t="s">
        <v>924</v>
      </c>
      <c r="R964" t="s">
        <v>31</v>
      </c>
      <c r="S964" t="s">
        <v>2502</v>
      </c>
      <c r="T964" t="s">
        <v>10</v>
      </c>
      <c r="U964" t="s">
        <v>1</v>
      </c>
      <c r="V964" t="s">
        <v>1</v>
      </c>
    </row>
    <row r="965" spans="1:22" x14ac:dyDescent="0.25">
      <c r="A965">
        <v>981</v>
      </c>
      <c r="B965">
        <v>539</v>
      </c>
      <c r="C965" t="str">
        <f>SUBSTITUTE(VLOOKUP(ups__2[[#This Row],[userID]],pengguna!A:B,2,TRUE),"-","")</f>
        <v>751220026219</v>
      </c>
      <c r="D965" t="s">
        <v>1921</v>
      </c>
      <c r="E965" t="s">
        <v>1</v>
      </c>
      <c r="F965" t="s">
        <v>2312</v>
      </c>
      <c r="G965" t="s">
        <v>2312</v>
      </c>
      <c r="H965" t="s">
        <v>1</v>
      </c>
      <c r="I965" t="s">
        <v>98</v>
      </c>
      <c r="J965" t="s">
        <v>255</v>
      </c>
      <c r="K965" t="s">
        <v>17</v>
      </c>
      <c r="L965" t="s">
        <v>5</v>
      </c>
      <c r="M965" t="s">
        <v>5</v>
      </c>
      <c r="N965" t="s">
        <v>17</v>
      </c>
      <c r="O965" t="s">
        <v>2503</v>
      </c>
      <c r="P965" s="1">
        <v>0.15460648148148148</v>
      </c>
      <c r="Q965" t="s">
        <v>924</v>
      </c>
      <c r="R965" t="s">
        <v>31</v>
      </c>
      <c r="S965" t="s">
        <v>2504</v>
      </c>
      <c r="T965" t="s">
        <v>10</v>
      </c>
      <c r="U965" t="s">
        <v>1</v>
      </c>
      <c r="V965" t="s">
        <v>1</v>
      </c>
    </row>
    <row r="966" spans="1:22" x14ac:dyDescent="0.25">
      <c r="A966">
        <v>982</v>
      </c>
      <c r="B966">
        <v>218</v>
      </c>
      <c r="C966" t="str">
        <f>SUBSTITUTE(VLOOKUP(ups__2[[#This Row],[userID]],pengguna!A:B,2,TRUE),"-","")</f>
        <v>810217086429</v>
      </c>
      <c r="D966" t="s">
        <v>2376</v>
      </c>
      <c r="E966" t="s">
        <v>1</v>
      </c>
      <c r="F966" t="s">
        <v>1</v>
      </c>
      <c r="G966" t="s">
        <v>1339</v>
      </c>
      <c r="H966" t="s">
        <v>1</v>
      </c>
      <c r="I966" t="s">
        <v>174</v>
      </c>
      <c r="J966" t="s">
        <v>5</v>
      </c>
      <c r="K966" t="s">
        <v>17</v>
      </c>
      <c r="L966" t="s">
        <v>17</v>
      </c>
      <c r="M966" t="s">
        <v>17</v>
      </c>
      <c r="N966" t="s">
        <v>17</v>
      </c>
      <c r="O966" t="s">
        <v>2505</v>
      </c>
      <c r="P966" s="1">
        <v>9.8842592592592593E-2</v>
      </c>
      <c r="Q966" t="s">
        <v>1648</v>
      </c>
      <c r="R966" t="s">
        <v>8</v>
      </c>
      <c r="S966" t="s">
        <v>2506</v>
      </c>
      <c r="T966" t="s">
        <v>58</v>
      </c>
      <c r="U966" t="s">
        <v>11</v>
      </c>
      <c r="V966" t="s">
        <v>12</v>
      </c>
    </row>
    <row r="967" spans="1:22" x14ac:dyDescent="0.25">
      <c r="A967">
        <v>983</v>
      </c>
      <c r="B967">
        <v>100</v>
      </c>
      <c r="C967" t="str">
        <f>SUBSTITUTE(VLOOKUP(ups__2[[#This Row],[userID]],pengguna!A:B,2,TRUE),"-","")</f>
        <v>760907135475</v>
      </c>
      <c r="D967" t="s">
        <v>2376</v>
      </c>
      <c r="E967" t="s">
        <v>1</v>
      </c>
      <c r="F967" t="s">
        <v>1</v>
      </c>
      <c r="G967" t="s">
        <v>1860</v>
      </c>
      <c r="H967" t="s">
        <v>92</v>
      </c>
      <c r="I967" t="s">
        <v>870</v>
      </c>
      <c r="J967" t="s">
        <v>5</v>
      </c>
      <c r="K967" t="s">
        <v>5</v>
      </c>
      <c r="L967" t="s">
        <v>17</v>
      </c>
      <c r="M967" t="s">
        <v>17</v>
      </c>
      <c r="N967" t="s">
        <v>17</v>
      </c>
      <c r="O967" t="s">
        <v>2507</v>
      </c>
      <c r="P967" s="1">
        <v>0.13247685185185185</v>
      </c>
      <c r="Q967" t="s">
        <v>2376</v>
      </c>
      <c r="R967" t="s">
        <v>1</v>
      </c>
      <c r="S967" t="s">
        <v>2508</v>
      </c>
      <c r="T967" t="s">
        <v>44</v>
      </c>
      <c r="U967" t="s">
        <v>11</v>
      </c>
      <c r="V967" t="s">
        <v>1</v>
      </c>
    </row>
    <row r="968" spans="1:22" x14ac:dyDescent="0.25">
      <c r="A968">
        <v>984</v>
      </c>
      <c r="B968">
        <v>473</v>
      </c>
      <c r="C968" t="str">
        <f>SUBSTITUTE(VLOOKUP(ups__2[[#This Row],[userID]],pengguna!A:B,2,TRUE),"-","")</f>
        <v>870321035490</v>
      </c>
      <c r="D968" t="s">
        <v>2376</v>
      </c>
      <c r="E968" t="s">
        <v>1</v>
      </c>
      <c r="F968" t="s">
        <v>917</v>
      </c>
      <c r="G968" t="s">
        <v>917</v>
      </c>
      <c r="H968" t="s">
        <v>181</v>
      </c>
      <c r="I968" t="s">
        <v>174</v>
      </c>
      <c r="J968" t="s">
        <v>5</v>
      </c>
      <c r="K968" t="s">
        <v>17</v>
      </c>
      <c r="L968" t="s">
        <v>17</v>
      </c>
      <c r="M968" t="s">
        <v>17</v>
      </c>
      <c r="N968" t="s">
        <v>17</v>
      </c>
      <c r="O968" t="s">
        <v>914</v>
      </c>
      <c r="P968" s="1">
        <v>0.40317129629629628</v>
      </c>
      <c r="Q968" t="s">
        <v>1040</v>
      </c>
      <c r="R968" t="s">
        <v>31</v>
      </c>
      <c r="S968" t="s">
        <v>2509</v>
      </c>
      <c r="T968" t="s">
        <v>90</v>
      </c>
      <c r="U968" t="s">
        <v>11</v>
      </c>
      <c r="V968" t="s">
        <v>1</v>
      </c>
    </row>
    <row r="969" spans="1:22" x14ac:dyDescent="0.25">
      <c r="A969">
        <v>985</v>
      </c>
      <c r="B969">
        <v>473</v>
      </c>
      <c r="C969" t="str">
        <f>SUBSTITUTE(VLOOKUP(ups__2[[#This Row],[userID]],pengguna!A:B,2,TRUE),"-","")</f>
        <v>870321035490</v>
      </c>
      <c r="D969" t="s">
        <v>2376</v>
      </c>
      <c r="E969" t="s">
        <v>1</v>
      </c>
      <c r="F969" t="s">
        <v>917</v>
      </c>
      <c r="G969" t="s">
        <v>917</v>
      </c>
      <c r="H969" t="s">
        <v>92</v>
      </c>
      <c r="I969" t="s">
        <v>174</v>
      </c>
      <c r="J969" t="s">
        <v>5</v>
      </c>
      <c r="K969" t="s">
        <v>5</v>
      </c>
      <c r="L969" t="s">
        <v>17</v>
      </c>
      <c r="M969" t="s">
        <v>17</v>
      </c>
      <c r="N969" t="s">
        <v>17</v>
      </c>
      <c r="O969" t="s">
        <v>1680</v>
      </c>
      <c r="P969" s="1">
        <v>0.40457175925925926</v>
      </c>
      <c r="Q969" t="s">
        <v>2376</v>
      </c>
      <c r="R969" t="s">
        <v>8</v>
      </c>
      <c r="S969" t="s">
        <v>2510</v>
      </c>
      <c r="T969" t="s">
        <v>90</v>
      </c>
      <c r="U969" t="s">
        <v>11</v>
      </c>
      <c r="V969" t="s">
        <v>1</v>
      </c>
    </row>
    <row r="970" spans="1:22" x14ac:dyDescent="0.25">
      <c r="A970">
        <v>986</v>
      </c>
      <c r="B970">
        <v>218</v>
      </c>
      <c r="C970" t="str">
        <f>SUBSTITUTE(VLOOKUP(ups__2[[#This Row],[userID]],pengguna!A:B,2,TRUE),"-","")</f>
        <v>810217086429</v>
      </c>
      <c r="D970" t="s">
        <v>2376</v>
      </c>
      <c r="E970" t="s">
        <v>1</v>
      </c>
      <c r="F970" t="s">
        <v>1</v>
      </c>
      <c r="G970" t="s">
        <v>1995</v>
      </c>
      <c r="H970" t="s">
        <v>1</v>
      </c>
      <c r="I970" t="s">
        <v>174</v>
      </c>
      <c r="J970" t="s">
        <v>5</v>
      </c>
      <c r="K970" t="s">
        <v>17</v>
      </c>
      <c r="L970" t="s">
        <v>17</v>
      </c>
      <c r="M970" t="s">
        <v>17</v>
      </c>
      <c r="N970" t="s">
        <v>17</v>
      </c>
      <c r="O970" t="s">
        <v>2505</v>
      </c>
      <c r="P970" s="1">
        <v>0.18936342592592592</v>
      </c>
      <c r="Q970" t="s">
        <v>1648</v>
      </c>
      <c r="R970" t="s">
        <v>31</v>
      </c>
      <c r="S970" t="s">
        <v>2511</v>
      </c>
      <c r="T970" t="s">
        <v>58</v>
      </c>
      <c r="U970" t="s">
        <v>11</v>
      </c>
      <c r="V970" t="s">
        <v>12</v>
      </c>
    </row>
    <row r="971" spans="1:22" x14ac:dyDescent="0.25">
      <c r="A971">
        <v>987</v>
      </c>
      <c r="B971">
        <v>473</v>
      </c>
      <c r="C971" t="str">
        <f>SUBSTITUTE(VLOOKUP(ups__2[[#This Row],[userID]],pengguna!A:B,2,TRUE),"-","")</f>
        <v>870321035490</v>
      </c>
      <c r="D971" t="s">
        <v>2376</v>
      </c>
      <c r="E971" t="s">
        <v>1</v>
      </c>
      <c r="F971" t="s">
        <v>671</v>
      </c>
      <c r="G971" t="s">
        <v>671</v>
      </c>
      <c r="H971" t="s">
        <v>1</v>
      </c>
      <c r="I971" t="s">
        <v>174</v>
      </c>
      <c r="J971" t="s">
        <v>5</v>
      </c>
      <c r="K971" t="s">
        <v>17</v>
      </c>
      <c r="L971" t="s">
        <v>17</v>
      </c>
      <c r="M971" t="s">
        <v>17</v>
      </c>
      <c r="N971" t="s">
        <v>17</v>
      </c>
      <c r="O971" t="s">
        <v>2512</v>
      </c>
      <c r="P971" s="1">
        <v>0.18149305555555556</v>
      </c>
      <c r="Q971" t="s">
        <v>1040</v>
      </c>
      <c r="R971" t="s">
        <v>31</v>
      </c>
      <c r="S971" t="s">
        <v>2513</v>
      </c>
      <c r="T971" t="s">
        <v>333</v>
      </c>
      <c r="U971" t="s">
        <v>11</v>
      </c>
      <c r="V971" t="s">
        <v>1</v>
      </c>
    </row>
    <row r="972" spans="1:22" x14ac:dyDescent="0.25">
      <c r="A972">
        <v>988</v>
      </c>
      <c r="B972">
        <v>303</v>
      </c>
      <c r="C972" t="str">
        <f>SUBSTITUTE(VLOOKUP(ups__2[[#This Row],[userID]],pengguna!A:B,2,TRUE),"-","")</f>
        <v>820614035544</v>
      </c>
      <c r="D972" t="s">
        <v>2376</v>
      </c>
      <c r="E972" t="s">
        <v>1</v>
      </c>
      <c r="F972" t="s">
        <v>1</v>
      </c>
      <c r="G972" t="s">
        <v>1539</v>
      </c>
      <c r="H972" t="s">
        <v>1</v>
      </c>
      <c r="I972" t="s">
        <v>77</v>
      </c>
      <c r="J972" t="s">
        <v>5</v>
      </c>
      <c r="K972" t="s">
        <v>17</v>
      </c>
      <c r="L972" t="s">
        <v>17</v>
      </c>
      <c r="M972" t="s">
        <v>17</v>
      </c>
      <c r="N972" t="s">
        <v>17</v>
      </c>
      <c r="O972" t="s">
        <v>1785</v>
      </c>
      <c r="P972" s="1">
        <v>0.45408564814814817</v>
      </c>
      <c r="Q972" t="s">
        <v>878</v>
      </c>
      <c r="R972" t="s">
        <v>1</v>
      </c>
      <c r="S972" t="s">
        <v>2514</v>
      </c>
      <c r="T972" t="s">
        <v>22</v>
      </c>
      <c r="U972" t="s">
        <v>11</v>
      </c>
      <c r="V972" t="s">
        <v>12</v>
      </c>
    </row>
    <row r="973" spans="1:22" x14ac:dyDescent="0.25">
      <c r="A973">
        <v>989</v>
      </c>
      <c r="B973">
        <v>420</v>
      </c>
      <c r="C973" t="str">
        <f>SUBSTITUTE(VLOOKUP(ups__2[[#This Row],[userID]],pengguna!A:B,2,TRUE),"-","")</f>
        <v>850419085287</v>
      </c>
      <c r="D973" t="s">
        <v>1040</v>
      </c>
      <c r="E973" t="s">
        <v>1</v>
      </c>
      <c r="F973" t="s">
        <v>1</v>
      </c>
      <c r="G973" t="s">
        <v>2515</v>
      </c>
      <c r="H973" t="s">
        <v>1</v>
      </c>
      <c r="I973" t="s">
        <v>169</v>
      </c>
      <c r="J973" t="s">
        <v>5</v>
      </c>
      <c r="K973" t="s">
        <v>17</v>
      </c>
      <c r="L973" t="s">
        <v>17</v>
      </c>
      <c r="M973" t="s">
        <v>17</v>
      </c>
      <c r="N973" t="s">
        <v>17</v>
      </c>
      <c r="O973" t="s">
        <v>2516</v>
      </c>
      <c r="P973" s="1">
        <v>0.49684027777777778</v>
      </c>
      <c r="Q973" t="s">
        <v>2517</v>
      </c>
      <c r="R973" t="s">
        <v>31</v>
      </c>
      <c r="S973" t="s">
        <v>2518</v>
      </c>
      <c r="T973" t="s">
        <v>96</v>
      </c>
      <c r="U973" t="s">
        <v>11</v>
      </c>
      <c r="V973" t="s">
        <v>1</v>
      </c>
    </row>
    <row r="974" spans="1:22" x14ac:dyDescent="0.25">
      <c r="A974">
        <v>990</v>
      </c>
      <c r="B974">
        <v>218</v>
      </c>
      <c r="C974" t="str">
        <f>SUBSTITUTE(VLOOKUP(ups__2[[#This Row],[userID]],pengguna!A:B,2,TRUE),"-","")</f>
        <v>810217086429</v>
      </c>
      <c r="D974" t="s">
        <v>1040</v>
      </c>
      <c r="E974" t="s">
        <v>1</v>
      </c>
      <c r="F974" t="s">
        <v>1</v>
      </c>
      <c r="G974" t="s">
        <v>2519</v>
      </c>
      <c r="H974" t="s">
        <v>1</v>
      </c>
      <c r="I974" t="s">
        <v>174</v>
      </c>
      <c r="J974" t="s">
        <v>17</v>
      </c>
      <c r="K974" t="s">
        <v>17</v>
      </c>
      <c r="L974" t="s">
        <v>5</v>
      </c>
      <c r="M974" t="s">
        <v>5</v>
      </c>
      <c r="N974" t="s">
        <v>17</v>
      </c>
      <c r="O974" t="s">
        <v>2520</v>
      </c>
      <c r="P974" s="1">
        <v>0</v>
      </c>
      <c r="Q974" t="s">
        <v>1887</v>
      </c>
      <c r="R974" t="s">
        <v>31</v>
      </c>
      <c r="S974" t="s">
        <v>2521</v>
      </c>
      <c r="T974" t="s">
        <v>174</v>
      </c>
      <c r="U974" t="s">
        <v>102</v>
      </c>
      <c r="V974" t="s">
        <v>1</v>
      </c>
    </row>
    <row r="975" spans="1:22" x14ac:dyDescent="0.25">
      <c r="A975">
        <v>991</v>
      </c>
      <c r="B975">
        <v>535</v>
      </c>
      <c r="C975" t="str">
        <f>SUBSTITUTE(VLOOKUP(ups__2[[#This Row],[userID]],pengguna!A:B,2,TRUE),"-","")</f>
        <v>820208085394</v>
      </c>
      <c r="D975" t="s">
        <v>2522</v>
      </c>
      <c r="E975" t="s">
        <v>1</v>
      </c>
      <c r="F975" t="s">
        <v>1</v>
      </c>
      <c r="G975" t="s">
        <v>2523</v>
      </c>
      <c r="H975" t="s">
        <v>181</v>
      </c>
      <c r="I975" t="s">
        <v>174</v>
      </c>
      <c r="J975" t="s">
        <v>5</v>
      </c>
      <c r="K975" t="s">
        <v>17</v>
      </c>
      <c r="L975" t="s">
        <v>17</v>
      </c>
      <c r="M975" t="s">
        <v>17</v>
      </c>
      <c r="N975" t="s">
        <v>17</v>
      </c>
      <c r="O975" t="s">
        <v>2524</v>
      </c>
      <c r="P975" s="1">
        <v>0.55116898148148152</v>
      </c>
      <c r="Q975" t="s">
        <v>2075</v>
      </c>
      <c r="R975" t="s">
        <v>31</v>
      </c>
      <c r="S975" t="s">
        <v>2525</v>
      </c>
      <c r="T975" t="s">
        <v>96</v>
      </c>
      <c r="U975" t="s">
        <v>11</v>
      </c>
      <c r="V975" t="s">
        <v>12</v>
      </c>
    </row>
    <row r="976" spans="1:22" x14ac:dyDescent="0.25">
      <c r="A976">
        <v>992</v>
      </c>
      <c r="B976">
        <v>667</v>
      </c>
      <c r="C976" t="str">
        <f>SUBSTITUTE(VLOOKUP(ups__2[[#This Row],[userID]],pengguna!A:B,2,TRUE),"-","")</f>
        <v>940405055350</v>
      </c>
      <c r="D976" t="s">
        <v>2526</v>
      </c>
      <c r="E976" t="s">
        <v>1</v>
      </c>
      <c r="F976" t="s">
        <v>2527</v>
      </c>
      <c r="G976" t="s">
        <v>2527</v>
      </c>
      <c r="H976" t="s">
        <v>1</v>
      </c>
      <c r="I976" t="s">
        <v>48</v>
      </c>
      <c r="J976" t="s">
        <v>1</v>
      </c>
      <c r="K976" t="s">
        <v>1</v>
      </c>
      <c r="L976" t="s">
        <v>1</v>
      </c>
      <c r="M976" t="s">
        <v>1</v>
      </c>
      <c r="N976" t="s">
        <v>1</v>
      </c>
      <c r="O976" t="s">
        <v>1</v>
      </c>
      <c r="P976" s="1">
        <v>0.27048611111111109</v>
      </c>
      <c r="Q976" t="s">
        <v>2343</v>
      </c>
      <c r="R976" t="s">
        <v>223</v>
      </c>
      <c r="S976" t="s">
        <v>2528</v>
      </c>
      <c r="T976" t="s">
        <v>96</v>
      </c>
      <c r="U976" t="s">
        <v>1</v>
      </c>
      <c r="V976" t="s">
        <v>1</v>
      </c>
    </row>
    <row r="977" spans="1:22" x14ac:dyDescent="0.25">
      <c r="A977">
        <v>993</v>
      </c>
      <c r="B977">
        <v>535</v>
      </c>
      <c r="C977" t="str">
        <f>SUBSTITUTE(VLOOKUP(ups__2[[#This Row],[userID]],pengguna!A:B,2,TRUE),"-","")</f>
        <v>820208085394</v>
      </c>
      <c r="D977" t="s">
        <v>2526</v>
      </c>
      <c r="E977" t="s">
        <v>1</v>
      </c>
      <c r="F977" t="s">
        <v>1</v>
      </c>
      <c r="G977" t="s">
        <v>2529</v>
      </c>
      <c r="H977" t="s">
        <v>1</v>
      </c>
      <c r="I977" t="s">
        <v>174</v>
      </c>
      <c r="J977" t="s">
        <v>5</v>
      </c>
      <c r="K977" t="s">
        <v>17</v>
      </c>
      <c r="L977" t="s">
        <v>17</v>
      </c>
      <c r="M977" t="s">
        <v>17</v>
      </c>
      <c r="N977" t="s">
        <v>17</v>
      </c>
      <c r="O977" t="s">
        <v>2530</v>
      </c>
      <c r="P977" s="1">
        <v>0.62509259259259264</v>
      </c>
      <c r="Q977" t="s">
        <v>2075</v>
      </c>
      <c r="R977" t="s">
        <v>8</v>
      </c>
      <c r="S977" t="s">
        <v>2531</v>
      </c>
      <c r="T977" t="s">
        <v>168</v>
      </c>
      <c r="U977" t="s">
        <v>11</v>
      </c>
      <c r="V977" t="s">
        <v>12</v>
      </c>
    </row>
    <row r="978" spans="1:22" x14ac:dyDescent="0.25">
      <c r="A978">
        <v>994</v>
      </c>
      <c r="B978">
        <v>473</v>
      </c>
      <c r="C978" t="str">
        <f>SUBSTITUTE(VLOOKUP(ups__2[[#This Row],[userID]],pengguna!A:B,2,TRUE),"-","")</f>
        <v>870321035490</v>
      </c>
      <c r="D978" t="s">
        <v>2526</v>
      </c>
      <c r="E978" t="s">
        <v>1</v>
      </c>
      <c r="F978" t="s">
        <v>917</v>
      </c>
      <c r="G978" t="s">
        <v>917</v>
      </c>
      <c r="H978" t="s">
        <v>1</v>
      </c>
      <c r="I978" t="s">
        <v>174</v>
      </c>
      <c r="J978" t="s">
        <v>17</v>
      </c>
      <c r="K978" t="s">
        <v>17</v>
      </c>
      <c r="L978" t="s">
        <v>5</v>
      </c>
      <c r="M978" t="s">
        <v>5</v>
      </c>
      <c r="N978" t="s">
        <v>17</v>
      </c>
      <c r="O978" t="s">
        <v>2532</v>
      </c>
      <c r="P978" s="1">
        <v>0.17618055555555556</v>
      </c>
      <c r="Q978" t="s">
        <v>2533</v>
      </c>
      <c r="R978" t="s">
        <v>31</v>
      </c>
      <c r="S978" t="s">
        <v>2534</v>
      </c>
      <c r="T978" t="s">
        <v>90</v>
      </c>
      <c r="U978" t="s">
        <v>1</v>
      </c>
      <c r="V978" t="s">
        <v>1</v>
      </c>
    </row>
    <row r="979" spans="1:22" x14ac:dyDescent="0.25">
      <c r="A979">
        <v>995</v>
      </c>
      <c r="B979">
        <v>473</v>
      </c>
      <c r="C979" t="str">
        <f>SUBSTITUTE(VLOOKUP(ups__2[[#This Row],[userID]],pengguna!A:B,2,TRUE),"-","")</f>
        <v>870321035490</v>
      </c>
      <c r="D979" t="s">
        <v>2526</v>
      </c>
      <c r="E979" t="s">
        <v>1</v>
      </c>
      <c r="F979" t="s">
        <v>1</v>
      </c>
      <c r="G979" t="s">
        <v>917</v>
      </c>
      <c r="H979" t="s">
        <v>92</v>
      </c>
      <c r="I979" t="s">
        <v>174</v>
      </c>
      <c r="J979" t="s">
        <v>67</v>
      </c>
      <c r="K979" t="s">
        <v>5</v>
      </c>
      <c r="L979" t="s">
        <v>17</v>
      </c>
      <c r="M979" t="s">
        <v>17</v>
      </c>
      <c r="N979" t="s">
        <v>17</v>
      </c>
      <c r="O979" t="s">
        <v>2535</v>
      </c>
      <c r="P979" s="1">
        <v>0.17813657407407407</v>
      </c>
      <c r="Q979" t="s">
        <v>2536</v>
      </c>
      <c r="R979" t="s">
        <v>8</v>
      </c>
      <c r="S979" t="s">
        <v>2537</v>
      </c>
      <c r="T979" t="s">
        <v>90</v>
      </c>
      <c r="U979" t="s">
        <v>11</v>
      </c>
      <c r="V979" t="s">
        <v>1</v>
      </c>
    </row>
    <row r="980" spans="1:22" x14ac:dyDescent="0.25">
      <c r="A980">
        <v>996</v>
      </c>
      <c r="B980">
        <v>450</v>
      </c>
      <c r="C980" t="str">
        <f>SUBSTITUTE(VLOOKUP(ups__2[[#This Row],[userID]],pengguna!A:B,2,TRUE),"-","")</f>
        <v>860127065056</v>
      </c>
      <c r="D980" t="s">
        <v>2536</v>
      </c>
      <c r="E980" t="s">
        <v>1</v>
      </c>
      <c r="F980" t="s">
        <v>1</v>
      </c>
      <c r="G980" t="s">
        <v>2538</v>
      </c>
      <c r="H980" t="s">
        <v>29</v>
      </c>
      <c r="I980" t="s">
        <v>174</v>
      </c>
      <c r="J980" t="s">
        <v>5</v>
      </c>
      <c r="K980" t="s">
        <v>5</v>
      </c>
      <c r="L980" t="s">
        <v>17</v>
      </c>
      <c r="M980" t="s">
        <v>17</v>
      </c>
      <c r="N980" t="s">
        <v>17</v>
      </c>
      <c r="O980" t="s">
        <v>914</v>
      </c>
      <c r="P980" s="1">
        <v>0.43678240740740742</v>
      </c>
      <c r="Q980" t="s">
        <v>1275</v>
      </c>
      <c r="R980" t="s">
        <v>31</v>
      </c>
      <c r="S980" t="s">
        <v>2539</v>
      </c>
      <c r="T980" t="s">
        <v>198</v>
      </c>
      <c r="U980" t="s">
        <v>11</v>
      </c>
      <c r="V980" t="s">
        <v>1</v>
      </c>
    </row>
    <row r="981" spans="1:22" x14ac:dyDescent="0.25">
      <c r="A981">
        <v>997</v>
      </c>
      <c r="B981">
        <v>450</v>
      </c>
      <c r="C981" t="str">
        <f>SUBSTITUTE(VLOOKUP(ups__2[[#This Row],[userID]],pengguna!A:B,2,TRUE),"-","")</f>
        <v>860127065056</v>
      </c>
      <c r="D981" t="s">
        <v>2536</v>
      </c>
      <c r="E981" t="s">
        <v>1</v>
      </c>
      <c r="F981" t="s">
        <v>1</v>
      </c>
      <c r="G981" t="s">
        <v>1022</v>
      </c>
      <c r="H981" t="s">
        <v>1</v>
      </c>
      <c r="I981" t="s">
        <v>174</v>
      </c>
      <c r="J981" t="s">
        <v>5</v>
      </c>
      <c r="K981" t="s">
        <v>17</v>
      </c>
      <c r="L981" t="s">
        <v>17</v>
      </c>
      <c r="M981" t="s">
        <v>17</v>
      </c>
      <c r="N981" t="s">
        <v>17</v>
      </c>
      <c r="O981" t="s">
        <v>1253</v>
      </c>
      <c r="P981" s="1">
        <v>0.4379513888888889</v>
      </c>
      <c r="Q981" t="s">
        <v>2536</v>
      </c>
      <c r="R981" t="s">
        <v>31</v>
      </c>
      <c r="S981" t="s">
        <v>2540</v>
      </c>
      <c r="T981" t="s">
        <v>96</v>
      </c>
      <c r="U981" t="s">
        <v>11</v>
      </c>
      <c r="V981" t="s">
        <v>1</v>
      </c>
    </row>
    <row r="982" spans="1:22" x14ac:dyDescent="0.25">
      <c r="A982">
        <v>998</v>
      </c>
      <c r="B982">
        <v>450</v>
      </c>
      <c r="C982" t="str">
        <f>SUBSTITUTE(VLOOKUP(ups__2[[#This Row],[userID]],pengguna!A:B,2,TRUE),"-","")</f>
        <v>860127065056</v>
      </c>
      <c r="D982" t="s">
        <v>2536</v>
      </c>
      <c r="E982" t="s">
        <v>1</v>
      </c>
      <c r="F982" t="s">
        <v>1</v>
      </c>
      <c r="G982" t="s">
        <v>1025</v>
      </c>
      <c r="H982" t="s">
        <v>1</v>
      </c>
      <c r="I982" t="s">
        <v>174</v>
      </c>
      <c r="J982" t="s">
        <v>5</v>
      </c>
      <c r="K982" t="s">
        <v>17</v>
      </c>
      <c r="L982" t="s">
        <v>17</v>
      </c>
      <c r="M982" t="s">
        <v>17</v>
      </c>
      <c r="N982" t="s">
        <v>17</v>
      </c>
      <c r="O982" t="s">
        <v>1253</v>
      </c>
      <c r="P982" s="1">
        <v>0.43866898148148148</v>
      </c>
      <c r="Q982" t="s">
        <v>2536</v>
      </c>
      <c r="R982" t="s">
        <v>31</v>
      </c>
      <c r="S982" t="s">
        <v>2541</v>
      </c>
      <c r="T982" t="s">
        <v>96</v>
      </c>
      <c r="U982" t="s">
        <v>11</v>
      </c>
      <c r="V982" t="s">
        <v>1</v>
      </c>
    </row>
    <row r="983" spans="1:22" x14ac:dyDescent="0.25">
      <c r="A983">
        <v>999</v>
      </c>
      <c r="B983">
        <v>386</v>
      </c>
      <c r="C983" t="str">
        <f>SUBSTITUTE(VLOOKUP(ups__2[[#This Row],[userID]],pengguna!A:B,2,TRUE),"-","")</f>
        <v>840525045140</v>
      </c>
      <c r="D983" t="s">
        <v>2536</v>
      </c>
      <c r="E983" t="s">
        <v>1</v>
      </c>
      <c r="F983" t="s">
        <v>1</v>
      </c>
      <c r="G983" t="s">
        <v>71</v>
      </c>
      <c r="H983" t="s">
        <v>15</v>
      </c>
      <c r="I983" t="s">
        <v>48</v>
      </c>
      <c r="J983" t="s">
        <v>5</v>
      </c>
      <c r="K983" t="s">
        <v>17</v>
      </c>
      <c r="L983" t="s">
        <v>17</v>
      </c>
      <c r="M983" t="s">
        <v>17</v>
      </c>
      <c r="N983" t="s">
        <v>17</v>
      </c>
      <c r="O983" t="s">
        <v>914</v>
      </c>
      <c r="P983" s="1">
        <v>0.49728009259259259</v>
      </c>
      <c r="Q983" t="s">
        <v>2189</v>
      </c>
      <c r="R983" t="s">
        <v>8</v>
      </c>
      <c r="S983" t="s">
        <v>2542</v>
      </c>
      <c r="T983" t="s">
        <v>44</v>
      </c>
      <c r="U983" t="s">
        <v>11</v>
      </c>
      <c r="V983" t="s">
        <v>12</v>
      </c>
    </row>
    <row r="984" spans="1:22" x14ac:dyDescent="0.25">
      <c r="A984">
        <v>1000</v>
      </c>
      <c r="B984">
        <v>386</v>
      </c>
      <c r="C984" t="str">
        <f>SUBSTITUTE(VLOOKUP(ups__2[[#This Row],[userID]],pengguna!A:B,2,TRUE),"-","")</f>
        <v>840525045140</v>
      </c>
      <c r="D984" t="s">
        <v>2536</v>
      </c>
      <c r="E984" t="s">
        <v>1</v>
      </c>
      <c r="F984" t="s">
        <v>1</v>
      </c>
      <c r="G984" t="s">
        <v>2543</v>
      </c>
      <c r="H984" t="s">
        <v>1</v>
      </c>
      <c r="I984" t="s">
        <v>48</v>
      </c>
      <c r="J984" t="s">
        <v>17</v>
      </c>
      <c r="K984" t="s">
        <v>17</v>
      </c>
      <c r="L984" t="s">
        <v>17</v>
      </c>
      <c r="M984" t="s">
        <v>17</v>
      </c>
      <c r="N984" t="s">
        <v>17</v>
      </c>
      <c r="O984" t="s">
        <v>2544</v>
      </c>
      <c r="P984" s="1">
        <v>0.49880787037037039</v>
      </c>
      <c r="Q984" t="s">
        <v>2517</v>
      </c>
      <c r="R984" t="s">
        <v>31</v>
      </c>
      <c r="S984" t="s">
        <v>2545</v>
      </c>
      <c r="T984" t="s">
        <v>22</v>
      </c>
      <c r="U984" t="s">
        <v>102</v>
      </c>
      <c r="V984" t="s">
        <v>1</v>
      </c>
    </row>
    <row r="985" spans="1:22" x14ac:dyDescent="0.25">
      <c r="A985">
        <v>1001</v>
      </c>
      <c r="B985">
        <v>386</v>
      </c>
      <c r="C985" t="str">
        <f>SUBSTITUTE(VLOOKUP(ups__2[[#This Row],[userID]],pengguna!A:B,2,TRUE),"-","")</f>
        <v>840525045140</v>
      </c>
      <c r="D985" t="s">
        <v>2536</v>
      </c>
      <c r="E985" t="s">
        <v>1</v>
      </c>
      <c r="F985" t="s">
        <v>1</v>
      </c>
      <c r="G985" t="s">
        <v>1514</v>
      </c>
      <c r="H985" t="s">
        <v>85</v>
      </c>
      <c r="I985" t="s">
        <v>48</v>
      </c>
      <c r="J985" t="s">
        <v>5</v>
      </c>
      <c r="K985" t="s">
        <v>5</v>
      </c>
      <c r="L985" t="s">
        <v>17</v>
      </c>
      <c r="M985" t="s">
        <v>17</v>
      </c>
      <c r="N985" t="s">
        <v>17</v>
      </c>
      <c r="O985" t="s">
        <v>914</v>
      </c>
      <c r="P985" s="1">
        <v>0.49975694444444446</v>
      </c>
      <c r="Q985" t="s">
        <v>2189</v>
      </c>
      <c r="R985" t="s">
        <v>31</v>
      </c>
      <c r="S985" t="s">
        <v>2546</v>
      </c>
      <c r="T985" t="s">
        <v>44</v>
      </c>
      <c r="U985" t="s">
        <v>11</v>
      </c>
      <c r="V985" t="s">
        <v>12</v>
      </c>
    </row>
    <row r="986" spans="1:22" x14ac:dyDescent="0.25">
      <c r="A986">
        <v>1002</v>
      </c>
      <c r="B986">
        <v>187</v>
      </c>
      <c r="C986" t="str">
        <f>SUBSTITUTE(VLOOKUP(ups__2[[#This Row],[userID]],pengguna!A:B,2,TRUE),"-","")</f>
        <v>800510115613</v>
      </c>
      <c r="D986" t="s">
        <v>2536</v>
      </c>
      <c r="E986" t="s">
        <v>1</v>
      </c>
      <c r="F986" t="s">
        <v>1</v>
      </c>
      <c r="G986" t="s">
        <v>2547</v>
      </c>
      <c r="H986" t="s">
        <v>1</v>
      </c>
      <c r="I986" t="s">
        <v>1076</v>
      </c>
      <c r="J986" t="s">
        <v>5</v>
      </c>
      <c r="K986" t="s">
        <v>17</v>
      </c>
      <c r="L986" t="s">
        <v>17</v>
      </c>
      <c r="M986" t="s">
        <v>17</v>
      </c>
      <c r="N986" t="s">
        <v>17</v>
      </c>
      <c r="O986" t="s">
        <v>2548</v>
      </c>
      <c r="P986" s="1">
        <v>0.64261574074074079</v>
      </c>
      <c r="Q986" t="s">
        <v>1887</v>
      </c>
      <c r="R986" t="s">
        <v>31</v>
      </c>
      <c r="S986" t="s">
        <v>2549</v>
      </c>
      <c r="T986" t="s">
        <v>22</v>
      </c>
      <c r="U986" t="s">
        <v>102</v>
      </c>
      <c r="V986" t="s">
        <v>1</v>
      </c>
    </row>
    <row r="987" spans="1:22" x14ac:dyDescent="0.25">
      <c r="A987">
        <v>1003</v>
      </c>
      <c r="B987">
        <v>535</v>
      </c>
      <c r="C987" t="str">
        <f>SUBSTITUTE(VLOOKUP(ups__2[[#This Row],[userID]],pengguna!A:B,2,TRUE),"-","")</f>
        <v>820208085394</v>
      </c>
      <c r="D987" t="s">
        <v>2536</v>
      </c>
      <c r="E987" t="s">
        <v>1</v>
      </c>
      <c r="F987" t="s">
        <v>1</v>
      </c>
      <c r="G987" t="s">
        <v>2550</v>
      </c>
      <c r="H987" t="s">
        <v>1</v>
      </c>
      <c r="I987" t="s">
        <v>174</v>
      </c>
      <c r="J987" t="s">
        <v>5</v>
      </c>
      <c r="K987" t="s">
        <v>17</v>
      </c>
      <c r="L987" t="s">
        <v>17</v>
      </c>
      <c r="M987" t="s">
        <v>17</v>
      </c>
      <c r="N987" t="s">
        <v>17</v>
      </c>
      <c r="O987" t="s">
        <v>2551</v>
      </c>
      <c r="P987" s="1">
        <v>0.61474537037037036</v>
      </c>
      <c r="Q987" t="s">
        <v>719</v>
      </c>
      <c r="R987" t="s">
        <v>8</v>
      </c>
      <c r="S987" t="s">
        <v>2552</v>
      </c>
      <c r="T987" t="s">
        <v>168</v>
      </c>
      <c r="U987" t="s">
        <v>11</v>
      </c>
      <c r="V987" t="s">
        <v>12</v>
      </c>
    </row>
    <row r="988" spans="1:22" x14ac:dyDescent="0.25">
      <c r="A988">
        <v>1004</v>
      </c>
      <c r="B988">
        <v>450</v>
      </c>
      <c r="C988" t="str">
        <f>SUBSTITUTE(VLOOKUP(ups__2[[#This Row],[userID]],pengguna!A:B,2,TRUE),"-","")</f>
        <v>860127065056</v>
      </c>
      <c r="D988" t="s">
        <v>1648</v>
      </c>
      <c r="E988" t="s">
        <v>1</v>
      </c>
      <c r="F988" t="s">
        <v>1</v>
      </c>
      <c r="G988" t="s">
        <v>2553</v>
      </c>
      <c r="H988" t="s">
        <v>119</v>
      </c>
      <c r="I988" t="s">
        <v>174</v>
      </c>
      <c r="J988" t="s">
        <v>18</v>
      </c>
      <c r="K988" t="s">
        <v>18</v>
      </c>
      <c r="L988" t="s">
        <v>18</v>
      </c>
      <c r="M988" t="s">
        <v>1</v>
      </c>
      <c r="N988" t="s">
        <v>1</v>
      </c>
      <c r="O988" t="s">
        <v>2554</v>
      </c>
      <c r="P988" s="1">
        <v>0.3198611111111111</v>
      </c>
      <c r="Q988" t="s">
        <v>2075</v>
      </c>
      <c r="R988" t="s">
        <v>31</v>
      </c>
      <c r="S988" t="s">
        <v>2555</v>
      </c>
      <c r="T988" t="s">
        <v>691</v>
      </c>
      <c r="U988" t="s">
        <v>11</v>
      </c>
      <c r="V988" t="s">
        <v>1</v>
      </c>
    </row>
    <row r="989" spans="1:22" x14ac:dyDescent="0.25">
      <c r="A989">
        <v>1005</v>
      </c>
      <c r="B989">
        <v>450</v>
      </c>
      <c r="C989" t="str">
        <f>SUBSTITUTE(VLOOKUP(ups__2[[#This Row],[userID]],pengguna!A:B,2,TRUE),"-","")</f>
        <v>860127065056</v>
      </c>
      <c r="D989" t="s">
        <v>1648</v>
      </c>
      <c r="E989" t="s">
        <v>1</v>
      </c>
      <c r="F989" t="s">
        <v>1</v>
      </c>
      <c r="G989" t="s">
        <v>2556</v>
      </c>
      <c r="H989" t="s">
        <v>119</v>
      </c>
      <c r="I989" t="s">
        <v>174</v>
      </c>
      <c r="J989" t="s">
        <v>18</v>
      </c>
      <c r="K989" t="s">
        <v>18</v>
      </c>
      <c r="L989" t="s">
        <v>18</v>
      </c>
      <c r="M989" t="s">
        <v>1</v>
      </c>
      <c r="N989" t="s">
        <v>1</v>
      </c>
      <c r="O989" t="s">
        <v>2557</v>
      </c>
      <c r="P989" s="1">
        <v>0.32059027777777777</v>
      </c>
      <c r="Q989" t="s">
        <v>2075</v>
      </c>
      <c r="R989" t="s">
        <v>8</v>
      </c>
      <c r="S989" t="s">
        <v>2558</v>
      </c>
      <c r="T989" t="s">
        <v>691</v>
      </c>
      <c r="U989" t="s">
        <v>11</v>
      </c>
      <c r="V989" t="s">
        <v>1</v>
      </c>
    </row>
    <row r="990" spans="1:22" x14ac:dyDescent="0.25">
      <c r="A990">
        <v>1006</v>
      </c>
      <c r="B990">
        <v>450</v>
      </c>
      <c r="C990" t="str">
        <f>SUBSTITUTE(VLOOKUP(ups__2[[#This Row],[userID]],pengguna!A:B,2,TRUE),"-","")</f>
        <v>860127065056</v>
      </c>
      <c r="D990" t="s">
        <v>1648</v>
      </c>
      <c r="E990" t="s">
        <v>1</v>
      </c>
      <c r="F990" t="s">
        <v>1</v>
      </c>
      <c r="G990" t="s">
        <v>2559</v>
      </c>
      <c r="H990" t="s">
        <v>119</v>
      </c>
      <c r="I990" t="s">
        <v>174</v>
      </c>
      <c r="J990" t="s">
        <v>18</v>
      </c>
      <c r="K990" t="s">
        <v>18</v>
      </c>
      <c r="L990" t="s">
        <v>18</v>
      </c>
      <c r="M990" t="s">
        <v>1</v>
      </c>
      <c r="N990" t="s">
        <v>1</v>
      </c>
      <c r="O990" t="s">
        <v>2560</v>
      </c>
      <c r="P990" s="1">
        <v>0.32141203703703702</v>
      </c>
      <c r="Q990" t="s">
        <v>2075</v>
      </c>
      <c r="R990" t="s">
        <v>8</v>
      </c>
      <c r="S990" t="s">
        <v>2561</v>
      </c>
      <c r="T990" t="s">
        <v>198</v>
      </c>
      <c r="U990" t="s">
        <v>11</v>
      </c>
      <c r="V990" t="s">
        <v>1</v>
      </c>
    </row>
    <row r="991" spans="1:22" x14ac:dyDescent="0.25">
      <c r="A991">
        <v>1007</v>
      </c>
      <c r="B991">
        <v>295</v>
      </c>
      <c r="C991" t="str">
        <f>SUBSTITUTE(VLOOKUP(ups__2[[#This Row],[userID]],pengguna!A:B,2,TRUE),"-","")</f>
        <v>820419025092</v>
      </c>
      <c r="D991" t="s">
        <v>1648</v>
      </c>
      <c r="E991" t="s">
        <v>1</v>
      </c>
      <c r="F991" t="s">
        <v>1</v>
      </c>
      <c r="G991" t="s">
        <v>2562</v>
      </c>
      <c r="H991" t="s">
        <v>119</v>
      </c>
      <c r="I991" t="s">
        <v>86</v>
      </c>
      <c r="J991" t="s">
        <v>5</v>
      </c>
      <c r="K991" t="s">
        <v>17</v>
      </c>
      <c r="L991" t="s">
        <v>17</v>
      </c>
      <c r="M991" t="s">
        <v>17</v>
      </c>
      <c r="N991" t="s">
        <v>17</v>
      </c>
      <c r="O991" t="s">
        <v>2563</v>
      </c>
      <c r="P991" s="1">
        <v>0.42388888888888887</v>
      </c>
      <c r="Q991" t="s">
        <v>2564</v>
      </c>
      <c r="R991" t="s">
        <v>8</v>
      </c>
      <c r="S991" t="s">
        <v>2565</v>
      </c>
      <c r="T991" t="s">
        <v>96</v>
      </c>
      <c r="U991" t="s">
        <v>11</v>
      </c>
      <c r="V991" t="s">
        <v>1</v>
      </c>
    </row>
    <row r="992" spans="1:22" x14ac:dyDescent="0.25">
      <c r="A992">
        <v>1008</v>
      </c>
      <c r="B992">
        <v>218</v>
      </c>
      <c r="C992" t="str">
        <f>SUBSTITUTE(VLOOKUP(ups__2[[#This Row],[userID]],pengguna!A:B,2,TRUE),"-","")</f>
        <v>810217086429</v>
      </c>
      <c r="D992" t="s">
        <v>1648</v>
      </c>
      <c r="E992" t="s">
        <v>1</v>
      </c>
      <c r="F992" t="s">
        <v>1</v>
      </c>
      <c r="G992" t="s">
        <v>2519</v>
      </c>
      <c r="H992" t="s">
        <v>105</v>
      </c>
      <c r="I992" t="s">
        <v>174</v>
      </c>
      <c r="J992" t="s">
        <v>5</v>
      </c>
      <c r="K992" t="s">
        <v>17</v>
      </c>
      <c r="L992" t="s">
        <v>17</v>
      </c>
      <c r="M992" t="s">
        <v>17</v>
      </c>
      <c r="N992" t="s">
        <v>17</v>
      </c>
      <c r="O992" t="s">
        <v>2566</v>
      </c>
      <c r="P992" s="1">
        <v>0.21644675925925927</v>
      </c>
      <c r="Q992" t="s">
        <v>2567</v>
      </c>
      <c r="R992" t="s">
        <v>31</v>
      </c>
      <c r="S992" t="s">
        <v>2568</v>
      </c>
      <c r="T992" t="s">
        <v>174</v>
      </c>
      <c r="U992" t="s">
        <v>11</v>
      </c>
      <c r="V992" t="s">
        <v>12</v>
      </c>
    </row>
    <row r="993" spans="1:22" x14ac:dyDescent="0.25">
      <c r="A993">
        <v>1009</v>
      </c>
      <c r="B993">
        <v>450</v>
      </c>
      <c r="C993" t="str">
        <f>SUBSTITUTE(VLOOKUP(ups__2[[#This Row],[userID]],pengguna!A:B,2,TRUE),"-","")</f>
        <v>860127065056</v>
      </c>
      <c r="D993" t="s">
        <v>1648</v>
      </c>
      <c r="E993" t="s">
        <v>1</v>
      </c>
      <c r="F993" t="s">
        <v>1</v>
      </c>
      <c r="G993" t="s">
        <v>2569</v>
      </c>
      <c r="H993" t="s">
        <v>119</v>
      </c>
      <c r="I993" t="s">
        <v>174</v>
      </c>
      <c r="J993" t="s">
        <v>5</v>
      </c>
      <c r="K993" t="s">
        <v>17</v>
      </c>
      <c r="L993" t="s">
        <v>17</v>
      </c>
      <c r="M993" t="s">
        <v>17</v>
      </c>
      <c r="N993" t="s">
        <v>17</v>
      </c>
      <c r="O993" t="s">
        <v>2570</v>
      </c>
      <c r="P993" s="1">
        <v>0.62138888888888888</v>
      </c>
      <c r="Q993" t="s">
        <v>2075</v>
      </c>
      <c r="R993" t="s">
        <v>8</v>
      </c>
      <c r="S993" t="s">
        <v>2571</v>
      </c>
      <c r="T993" t="s">
        <v>691</v>
      </c>
      <c r="U993" t="s">
        <v>11</v>
      </c>
      <c r="V993" t="s">
        <v>1</v>
      </c>
    </row>
    <row r="994" spans="1:22" x14ac:dyDescent="0.25">
      <c r="A994">
        <v>1010</v>
      </c>
      <c r="B994">
        <v>473</v>
      </c>
      <c r="C994" t="str">
        <f>SUBSTITUTE(VLOOKUP(ups__2[[#This Row],[userID]],pengguna!A:B,2,TRUE),"-","")</f>
        <v>870321035490</v>
      </c>
      <c r="D994" t="s">
        <v>1648</v>
      </c>
      <c r="E994" t="s">
        <v>1</v>
      </c>
      <c r="F994" t="s">
        <v>671</v>
      </c>
      <c r="G994" t="s">
        <v>671</v>
      </c>
      <c r="H994" t="s">
        <v>1</v>
      </c>
      <c r="I994" t="s">
        <v>174</v>
      </c>
      <c r="J994" t="s">
        <v>5</v>
      </c>
      <c r="K994" t="s">
        <v>17</v>
      </c>
      <c r="L994" t="s">
        <v>17</v>
      </c>
      <c r="M994" t="s">
        <v>17</v>
      </c>
      <c r="N994" t="s">
        <v>17</v>
      </c>
      <c r="O994" t="s">
        <v>2572</v>
      </c>
      <c r="P994" s="1">
        <v>0.12890046296296295</v>
      </c>
      <c r="Q994" t="s">
        <v>924</v>
      </c>
      <c r="R994" t="s">
        <v>8</v>
      </c>
      <c r="S994" t="s">
        <v>2573</v>
      </c>
      <c r="T994" t="s">
        <v>333</v>
      </c>
      <c r="U994" t="s">
        <v>11</v>
      </c>
      <c r="V994" t="s">
        <v>1</v>
      </c>
    </row>
    <row r="995" spans="1:22" x14ac:dyDescent="0.25">
      <c r="A995">
        <v>1011</v>
      </c>
      <c r="B995">
        <v>535</v>
      </c>
      <c r="C995" t="str">
        <f>SUBSTITUTE(VLOOKUP(ups__2[[#This Row],[userID]],pengguna!A:B,2,TRUE),"-","")</f>
        <v>820208085394</v>
      </c>
      <c r="D995" t="s">
        <v>1648</v>
      </c>
      <c r="E995" t="s">
        <v>1</v>
      </c>
      <c r="F995" t="s">
        <v>1</v>
      </c>
      <c r="G995" t="s">
        <v>2574</v>
      </c>
      <c r="H995" t="s">
        <v>1</v>
      </c>
      <c r="I995" t="s">
        <v>174</v>
      </c>
      <c r="J995" t="s">
        <v>17</v>
      </c>
      <c r="K995" t="s">
        <v>5</v>
      </c>
      <c r="L995" t="s">
        <v>17</v>
      </c>
      <c r="M995" t="s">
        <v>17</v>
      </c>
      <c r="N995" t="s">
        <v>17</v>
      </c>
      <c r="O995" t="s">
        <v>2575</v>
      </c>
      <c r="P995" s="1">
        <v>0.6252199074074074</v>
      </c>
      <c r="Q995" t="s">
        <v>2517</v>
      </c>
      <c r="R995" t="s">
        <v>31</v>
      </c>
      <c r="S995" t="s">
        <v>2576</v>
      </c>
      <c r="T995" t="s">
        <v>168</v>
      </c>
      <c r="U995" t="s">
        <v>1</v>
      </c>
      <c r="V995" t="s">
        <v>1</v>
      </c>
    </row>
    <row r="996" spans="1:22" x14ac:dyDescent="0.25">
      <c r="A996">
        <v>1012</v>
      </c>
      <c r="B996">
        <v>535</v>
      </c>
      <c r="C996" t="str">
        <f>SUBSTITUTE(VLOOKUP(ups__2[[#This Row],[userID]],pengguna!A:B,2,TRUE),"-","")</f>
        <v>820208085394</v>
      </c>
      <c r="D996" t="s">
        <v>1648</v>
      </c>
      <c r="E996" t="s">
        <v>1</v>
      </c>
      <c r="F996" t="s">
        <v>1</v>
      </c>
      <c r="G996" t="s">
        <v>2577</v>
      </c>
      <c r="H996" t="s">
        <v>1</v>
      </c>
      <c r="I996" t="s">
        <v>174</v>
      </c>
      <c r="J996" t="s">
        <v>5</v>
      </c>
      <c r="K996" t="s">
        <v>17</v>
      </c>
      <c r="L996" t="s">
        <v>17</v>
      </c>
      <c r="M996" t="s">
        <v>17</v>
      </c>
      <c r="N996" t="s">
        <v>17</v>
      </c>
      <c r="O996" t="s">
        <v>2578</v>
      </c>
      <c r="P996" s="1">
        <v>0.65995370370370365</v>
      </c>
      <c r="Q996" t="s">
        <v>719</v>
      </c>
      <c r="R996" t="s">
        <v>8</v>
      </c>
      <c r="S996" t="s">
        <v>2579</v>
      </c>
      <c r="T996" t="s">
        <v>168</v>
      </c>
      <c r="U996" t="s">
        <v>11</v>
      </c>
      <c r="V996" t="s">
        <v>12</v>
      </c>
    </row>
    <row r="997" spans="1:22" x14ac:dyDescent="0.25">
      <c r="A997">
        <v>1013</v>
      </c>
      <c r="B997">
        <v>535</v>
      </c>
      <c r="C997" t="str">
        <f>SUBSTITUTE(VLOOKUP(ups__2[[#This Row],[userID]],pengguna!A:B,2,TRUE),"-","")</f>
        <v>820208085394</v>
      </c>
      <c r="D997" t="s">
        <v>1648</v>
      </c>
      <c r="E997" t="s">
        <v>1</v>
      </c>
      <c r="F997" t="s">
        <v>1</v>
      </c>
      <c r="G997" t="s">
        <v>2580</v>
      </c>
      <c r="H997" t="s">
        <v>1</v>
      </c>
      <c r="I997" t="s">
        <v>174</v>
      </c>
      <c r="J997" t="s">
        <v>17</v>
      </c>
      <c r="K997" t="s">
        <v>5</v>
      </c>
      <c r="L997" t="s">
        <v>17</v>
      </c>
      <c r="M997" t="s">
        <v>17</v>
      </c>
      <c r="N997" t="s">
        <v>17</v>
      </c>
      <c r="O997" t="s">
        <v>2581</v>
      </c>
      <c r="P997" s="1">
        <v>0.66729166666666662</v>
      </c>
      <c r="Q997" t="s">
        <v>2582</v>
      </c>
      <c r="R997" t="s">
        <v>8</v>
      </c>
      <c r="S997" t="s">
        <v>2583</v>
      </c>
      <c r="T997" t="s">
        <v>168</v>
      </c>
      <c r="U997" t="s">
        <v>11</v>
      </c>
      <c r="V997" t="s">
        <v>12</v>
      </c>
    </row>
    <row r="998" spans="1:22" x14ac:dyDescent="0.25">
      <c r="A998">
        <v>1014</v>
      </c>
      <c r="B998">
        <v>535</v>
      </c>
      <c r="C998" t="str">
        <f>SUBSTITUTE(VLOOKUP(ups__2[[#This Row],[userID]],pengguna!A:B,2,TRUE),"-","")</f>
        <v>820208085394</v>
      </c>
      <c r="D998" t="s">
        <v>1648</v>
      </c>
      <c r="E998" t="s">
        <v>1</v>
      </c>
      <c r="F998" t="s">
        <v>1</v>
      </c>
      <c r="G998" t="s">
        <v>2584</v>
      </c>
      <c r="H998" t="s">
        <v>1</v>
      </c>
      <c r="I998" t="s">
        <v>174</v>
      </c>
      <c r="J998" t="s">
        <v>5</v>
      </c>
      <c r="K998" t="s">
        <v>17</v>
      </c>
      <c r="L998" t="s">
        <v>17</v>
      </c>
      <c r="M998" t="s">
        <v>17</v>
      </c>
      <c r="N998" t="s">
        <v>17</v>
      </c>
      <c r="O998" t="s">
        <v>2551</v>
      </c>
      <c r="P998" s="1">
        <v>0.66716435185185186</v>
      </c>
      <c r="Q998" t="s">
        <v>719</v>
      </c>
      <c r="R998" t="s">
        <v>8</v>
      </c>
      <c r="S998" t="s">
        <v>2585</v>
      </c>
      <c r="T998" t="s">
        <v>168</v>
      </c>
      <c r="U998" t="s">
        <v>11</v>
      </c>
      <c r="V998" t="s">
        <v>12</v>
      </c>
    </row>
    <row r="999" spans="1:22" x14ac:dyDescent="0.25">
      <c r="A999">
        <v>1015</v>
      </c>
      <c r="B999">
        <v>535</v>
      </c>
      <c r="C999" t="str">
        <f>SUBSTITUTE(VLOOKUP(ups__2[[#This Row],[userID]],pengguna!A:B,2,TRUE),"-","")</f>
        <v>820208085394</v>
      </c>
      <c r="D999" t="s">
        <v>1648</v>
      </c>
      <c r="E999" t="s">
        <v>1</v>
      </c>
      <c r="F999" t="s">
        <v>1</v>
      </c>
      <c r="G999" t="s">
        <v>2586</v>
      </c>
      <c r="H999" t="s">
        <v>1</v>
      </c>
      <c r="I999" t="s">
        <v>174</v>
      </c>
      <c r="J999" t="s">
        <v>5</v>
      </c>
      <c r="K999" t="s">
        <v>17</v>
      </c>
      <c r="L999" t="s">
        <v>17</v>
      </c>
      <c r="M999" t="s">
        <v>17</v>
      </c>
      <c r="N999" t="s">
        <v>17</v>
      </c>
      <c r="O999" t="s">
        <v>2587</v>
      </c>
      <c r="P999" s="1">
        <v>0.66722222222222227</v>
      </c>
      <c r="Q999" t="s">
        <v>719</v>
      </c>
      <c r="R999" t="s">
        <v>8</v>
      </c>
      <c r="S999" t="s">
        <v>2588</v>
      </c>
      <c r="T999" t="s">
        <v>168</v>
      </c>
      <c r="U999" t="s">
        <v>11</v>
      </c>
      <c r="V999" t="s">
        <v>12</v>
      </c>
    </row>
    <row r="1000" spans="1:22" x14ac:dyDescent="0.25">
      <c r="A1000">
        <v>1016</v>
      </c>
      <c r="B1000">
        <v>535</v>
      </c>
      <c r="C1000" t="str">
        <f>SUBSTITUTE(VLOOKUP(ups__2[[#This Row],[userID]],pengguna!A:B,2,TRUE),"-","")</f>
        <v>820208085394</v>
      </c>
      <c r="D1000" t="s">
        <v>1648</v>
      </c>
      <c r="E1000" t="s">
        <v>1</v>
      </c>
      <c r="F1000" t="s">
        <v>1</v>
      </c>
      <c r="G1000" t="s">
        <v>2589</v>
      </c>
      <c r="H1000" t="s">
        <v>1</v>
      </c>
      <c r="I1000" t="s">
        <v>174</v>
      </c>
      <c r="J1000" t="s">
        <v>5</v>
      </c>
      <c r="K1000" t="s">
        <v>17</v>
      </c>
      <c r="L1000" t="s">
        <v>17</v>
      </c>
      <c r="M1000" t="s">
        <v>17</v>
      </c>
      <c r="N1000" t="s">
        <v>17</v>
      </c>
      <c r="O1000" t="s">
        <v>2551</v>
      </c>
      <c r="P1000" s="1">
        <v>0.66716435185185186</v>
      </c>
      <c r="Q1000" t="s">
        <v>719</v>
      </c>
      <c r="R1000" t="s">
        <v>8</v>
      </c>
      <c r="S1000" t="s">
        <v>2590</v>
      </c>
      <c r="T1000" t="s">
        <v>168</v>
      </c>
      <c r="U1000" t="s">
        <v>11</v>
      </c>
      <c r="V1000" t="s">
        <v>12</v>
      </c>
    </row>
    <row r="1001" spans="1:22" x14ac:dyDescent="0.25">
      <c r="A1001">
        <v>1017</v>
      </c>
      <c r="B1001">
        <v>535</v>
      </c>
      <c r="C1001" t="str">
        <f>SUBSTITUTE(VLOOKUP(ups__2[[#This Row],[userID]],pengguna!A:B,2,TRUE),"-","")</f>
        <v>820208085394</v>
      </c>
      <c r="D1001" t="s">
        <v>1648</v>
      </c>
      <c r="E1001" t="s">
        <v>1</v>
      </c>
      <c r="F1001" t="s">
        <v>1</v>
      </c>
      <c r="G1001" t="s">
        <v>2591</v>
      </c>
      <c r="H1001" t="s">
        <v>1</v>
      </c>
      <c r="I1001" t="s">
        <v>174</v>
      </c>
      <c r="J1001" t="s">
        <v>5</v>
      </c>
      <c r="K1001" t="s">
        <v>17</v>
      </c>
      <c r="L1001" t="s">
        <v>17</v>
      </c>
      <c r="M1001" t="s">
        <v>17</v>
      </c>
      <c r="N1001" t="s">
        <v>17</v>
      </c>
      <c r="O1001" t="s">
        <v>2592</v>
      </c>
      <c r="P1001" s="1">
        <v>0.66731481481481481</v>
      </c>
      <c r="Q1001" t="s">
        <v>719</v>
      </c>
      <c r="R1001" t="s">
        <v>8</v>
      </c>
      <c r="S1001" t="s">
        <v>2593</v>
      </c>
      <c r="T1001" t="s">
        <v>168</v>
      </c>
      <c r="U1001" t="s">
        <v>11</v>
      </c>
      <c r="V1001" t="s">
        <v>12</v>
      </c>
    </row>
    <row r="1002" spans="1:22" x14ac:dyDescent="0.25">
      <c r="A1002">
        <v>1018</v>
      </c>
      <c r="B1002">
        <v>535</v>
      </c>
      <c r="C1002" t="str">
        <f>SUBSTITUTE(VLOOKUP(ups__2[[#This Row],[userID]],pengguna!A:B,2,TRUE),"-","")</f>
        <v>820208085394</v>
      </c>
      <c r="D1002" t="s">
        <v>1648</v>
      </c>
      <c r="E1002" t="s">
        <v>1</v>
      </c>
      <c r="F1002" t="s">
        <v>1</v>
      </c>
      <c r="G1002" t="s">
        <v>2594</v>
      </c>
      <c r="H1002" t="s">
        <v>72</v>
      </c>
      <c r="I1002" t="s">
        <v>174</v>
      </c>
      <c r="J1002" t="s">
        <v>18</v>
      </c>
      <c r="K1002" t="s">
        <v>18</v>
      </c>
      <c r="L1002" t="s">
        <v>18</v>
      </c>
      <c r="M1002" t="s">
        <v>1</v>
      </c>
      <c r="N1002" t="s">
        <v>1</v>
      </c>
      <c r="O1002" t="s">
        <v>2595</v>
      </c>
      <c r="P1002" s="1">
        <v>0.66848379629629628</v>
      </c>
      <c r="Q1002" t="s">
        <v>1581</v>
      </c>
      <c r="R1002" t="s">
        <v>31</v>
      </c>
      <c r="S1002" t="s">
        <v>2596</v>
      </c>
      <c r="T1002" t="s">
        <v>168</v>
      </c>
      <c r="U1002" t="s">
        <v>1</v>
      </c>
      <c r="V1002" t="s">
        <v>1</v>
      </c>
    </row>
    <row r="1003" spans="1:22" x14ac:dyDescent="0.25">
      <c r="A1003">
        <v>1019</v>
      </c>
      <c r="B1003">
        <v>535</v>
      </c>
      <c r="C1003" t="str">
        <f>SUBSTITUTE(VLOOKUP(ups__2[[#This Row],[userID]],pengguna!A:B,2,TRUE),"-","")</f>
        <v>820208085394</v>
      </c>
      <c r="D1003" t="s">
        <v>1648</v>
      </c>
      <c r="E1003" t="s">
        <v>1</v>
      </c>
      <c r="F1003" t="s">
        <v>1</v>
      </c>
      <c r="G1003" t="s">
        <v>2597</v>
      </c>
      <c r="H1003" t="s">
        <v>153</v>
      </c>
      <c r="I1003" t="s">
        <v>174</v>
      </c>
      <c r="J1003" t="s">
        <v>17</v>
      </c>
      <c r="K1003" t="s">
        <v>5</v>
      </c>
      <c r="L1003" t="s">
        <v>17</v>
      </c>
      <c r="M1003" t="s">
        <v>17</v>
      </c>
      <c r="N1003" t="s">
        <v>5</v>
      </c>
      <c r="O1003" t="s">
        <v>2581</v>
      </c>
      <c r="P1003" s="1">
        <v>0.66950231481481481</v>
      </c>
      <c r="Q1003" t="s">
        <v>2598</v>
      </c>
      <c r="R1003" t="s">
        <v>8</v>
      </c>
      <c r="S1003" t="s">
        <v>2599</v>
      </c>
      <c r="T1003" t="s">
        <v>168</v>
      </c>
      <c r="U1003" t="s">
        <v>11</v>
      </c>
      <c r="V1003" t="s">
        <v>1</v>
      </c>
    </row>
    <row r="1004" spans="1:22" x14ac:dyDescent="0.25">
      <c r="A1004">
        <v>1020</v>
      </c>
      <c r="B1004">
        <v>535</v>
      </c>
      <c r="C1004" t="str">
        <f>SUBSTITUTE(VLOOKUP(ups__2[[#This Row],[userID]],pengguna!A:B,2,TRUE),"-","")</f>
        <v>820208085394</v>
      </c>
      <c r="D1004" t="s">
        <v>1648</v>
      </c>
      <c r="E1004" t="s">
        <v>1</v>
      </c>
      <c r="F1004" t="s">
        <v>1</v>
      </c>
      <c r="G1004" t="s">
        <v>2600</v>
      </c>
      <c r="H1004" t="s">
        <v>1</v>
      </c>
      <c r="I1004" t="s">
        <v>174</v>
      </c>
      <c r="J1004" t="s">
        <v>5</v>
      </c>
      <c r="K1004" t="s">
        <v>17</v>
      </c>
      <c r="L1004" t="s">
        <v>17</v>
      </c>
      <c r="M1004" t="s">
        <v>17</v>
      </c>
      <c r="N1004" t="s">
        <v>17</v>
      </c>
      <c r="O1004" t="s">
        <v>2601</v>
      </c>
      <c r="P1004" s="1">
        <v>0.67013888888888884</v>
      </c>
      <c r="Q1004" t="s">
        <v>719</v>
      </c>
      <c r="R1004" t="s">
        <v>8</v>
      </c>
      <c r="S1004" t="s">
        <v>2602</v>
      </c>
      <c r="T1004" t="s">
        <v>168</v>
      </c>
      <c r="U1004" t="s">
        <v>11</v>
      </c>
      <c r="V1004" t="s">
        <v>12</v>
      </c>
    </row>
    <row r="1005" spans="1:22" x14ac:dyDescent="0.25">
      <c r="A1005">
        <v>1021</v>
      </c>
      <c r="B1005">
        <v>535</v>
      </c>
      <c r="C1005" t="str">
        <f>SUBSTITUTE(VLOOKUP(ups__2[[#This Row],[userID]],pengguna!A:B,2,TRUE),"-","")</f>
        <v>820208085394</v>
      </c>
      <c r="D1005" t="s">
        <v>1648</v>
      </c>
      <c r="E1005" t="s">
        <v>1</v>
      </c>
      <c r="F1005" t="s">
        <v>1</v>
      </c>
      <c r="G1005" t="s">
        <v>2603</v>
      </c>
      <c r="H1005" t="s">
        <v>1</v>
      </c>
      <c r="I1005" t="s">
        <v>174</v>
      </c>
      <c r="J1005" t="s">
        <v>5</v>
      </c>
      <c r="K1005" t="s">
        <v>17</v>
      </c>
      <c r="L1005" t="s">
        <v>17</v>
      </c>
      <c r="M1005" t="s">
        <v>17</v>
      </c>
      <c r="N1005" t="s">
        <v>17</v>
      </c>
      <c r="O1005" t="s">
        <v>2604</v>
      </c>
      <c r="P1005" s="1">
        <v>0.67100694444444442</v>
      </c>
      <c r="Q1005" t="s">
        <v>719</v>
      </c>
      <c r="R1005" t="s">
        <v>8</v>
      </c>
      <c r="S1005" t="s">
        <v>2605</v>
      </c>
      <c r="T1005" t="s">
        <v>168</v>
      </c>
      <c r="U1005" t="s">
        <v>11</v>
      </c>
      <c r="V1005" t="s">
        <v>12</v>
      </c>
    </row>
    <row r="1006" spans="1:22" x14ac:dyDescent="0.25">
      <c r="A1006">
        <v>1022</v>
      </c>
      <c r="B1006">
        <v>535</v>
      </c>
      <c r="C1006" t="str">
        <f>SUBSTITUTE(VLOOKUP(ups__2[[#This Row],[userID]],pengguna!A:B,2,TRUE),"-","")</f>
        <v>820208085394</v>
      </c>
      <c r="D1006" t="s">
        <v>1648</v>
      </c>
      <c r="E1006" t="s">
        <v>1</v>
      </c>
      <c r="F1006" t="s">
        <v>1</v>
      </c>
      <c r="G1006" t="s">
        <v>2606</v>
      </c>
      <c r="H1006" t="s">
        <v>72</v>
      </c>
      <c r="I1006" t="s">
        <v>174</v>
      </c>
      <c r="J1006" t="s">
        <v>18</v>
      </c>
      <c r="K1006" t="s">
        <v>18</v>
      </c>
      <c r="L1006" t="s">
        <v>18</v>
      </c>
      <c r="M1006" t="s">
        <v>1</v>
      </c>
      <c r="N1006" t="s">
        <v>1</v>
      </c>
      <c r="O1006" t="s">
        <v>2595</v>
      </c>
      <c r="P1006" s="1">
        <v>0.67178240740740736</v>
      </c>
      <c r="Q1006" t="s">
        <v>1581</v>
      </c>
      <c r="R1006" t="s">
        <v>31</v>
      </c>
      <c r="S1006" t="s">
        <v>2607</v>
      </c>
      <c r="T1006" t="s">
        <v>168</v>
      </c>
      <c r="U1006" t="s">
        <v>1</v>
      </c>
      <c r="V1006" t="s">
        <v>1</v>
      </c>
    </row>
    <row r="1007" spans="1:22" x14ac:dyDescent="0.25">
      <c r="A1007">
        <v>1023</v>
      </c>
      <c r="B1007">
        <v>535</v>
      </c>
      <c r="C1007" t="str">
        <f>SUBSTITUTE(VLOOKUP(ups__2[[#This Row],[userID]],pengguna!A:B,2,TRUE),"-","")</f>
        <v>820208085394</v>
      </c>
      <c r="D1007" t="s">
        <v>1648</v>
      </c>
      <c r="E1007" t="s">
        <v>1</v>
      </c>
      <c r="F1007" t="s">
        <v>1</v>
      </c>
      <c r="G1007" t="s">
        <v>2608</v>
      </c>
      <c r="H1007" t="s">
        <v>1</v>
      </c>
      <c r="I1007" t="s">
        <v>174</v>
      </c>
      <c r="J1007" t="s">
        <v>67</v>
      </c>
      <c r="K1007" t="s">
        <v>17</v>
      </c>
      <c r="L1007" t="s">
        <v>17</v>
      </c>
      <c r="M1007" t="s">
        <v>17</v>
      </c>
      <c r="N1007" t="s">
        <v>17</v>
      </c>
      <c r="O1007" t="s">
        <v>2551</v>
      </c>
      <c r="P1007" s="1">
        <v>0.67287037037037034</v>
      </c>
      <c r="Q1007" t="s">
        <v>719</v>
      </c>
      <c r="R1007" t="s">
        <v>8</v>
      </c>
      <c r="S1007" t="s">
        <v>2609</v>
      </c>
      <c r="T1007" t="s">
        <v>168</v>
      </c>
      <c r="U1007" t="s">
        <v>11</v>
      </c>
      <c r="V1007" t="s">
        <v>12</v>
      </c>
    </row>
    <row r="1008" spans="1:22" x14ac:dyDescent="0.25">
      <c r="A1008">
        <v>1024</v>
      </c>
      <c r="B1008">
        <v>535</v>
      </c>
      <c r="C1008" t="str">
        <f>SUBSTITUTE(VLOOKUP(ups__2[[#This Row],[userID]],pengguna!A:B,2,TRUE),"-","")</f>
        <v>820208085394</v>
      </c>
      <c r="D1008" t="s">
        <v>1648</v>
      </c>
      <c r="E1008" t="s">
        <v>1</v>
      </c>
      <c r="F1008" t="s">
        <v>1</v>
      </c>
      <c r="G1008" t="s">
        <v>2610</v>
      </c>
      <c r="H1008" t="s">
        <v>153</v>
      </c>
      <c r="I1008" t="s">
        <v>174</v>
      </c>
      <c r="J1008" t="s">
        <v>5</v>
      </c>
      <c r="K1008" t="s">
        <v>5</v>
      </c>
      <c r="L1008" t="s">
        <v>17</v>
      </c>
      <c r="M1008" t="s">
        <v>17</v>
      </c>
      <c r="N1008" t="s">
        <v>17</v>
      </c>
      <c r="O1008" t="s">
        <v>2611</v>
      </c>
      <c r="P1008" s="1">
        <v>0.67390046296296291</v>
      </c>
      <c r="Q1008" t="s">
        <v>2159</v>
      </c>
      <c r="R1008" t="s">
        <v>8</v>
      </c>
      <c r="S1008" t="s">
        <v>2612</v>
      </c>
      <c r="T1008" t="s">
        <v>168</v>
      </c>
      <c r="U1008" t="s">
        <v>11</v>
      </c>
      <c r="V1008" t="s">
        <v>1</v>
      </c>
    </row>
    <row r="1009" spans="1:22" x14ac:dyDescent="0.25">
      <c r="A1009">
        <v>1025</v>
      </c>
      <c r="B1009">
        <v>324</v>
      </c>
      <c r="C1009" t="str">
        <f>SUBSTITUTE(VLOOKUP(ups__2[[#This Row],[userID]],pengguna!A:B,2,TRUE),"-","")</f>
        <v>821115086114</v>
      </c>
      <c r="D1009" t="s">
        <v>2564</v>
      </c>
      <c r="E1009" t="s">
        <v>1</v>
      </c>
      <c r="F1009" t="s">
        <v>1</v>
      </c>
      <c r="G1009" t="s">
        <v>2613</v>
      </c>
      <c r="H1009" t="s">
        <v>15</v>
      </c>
      <c r="I1009" t="s">
        <v>40</v>
      </c>
      <c r="J1009" t="s">
        <v>5</v>
      </c>
      <c r="K1009" t="s">
        <v>5</v>
      </c>
      <c r="L1009" t="s">
        <v>17</v>
      </c>
      <c r="M1009" t="s">
        <v>17</v>
      </c>
      <c r="N1009" t="s">
        <v>17</v>
      </c>
      <c r="O1009" t="s">
        <v>914</v>
      </c>
      <c r="P1009" s="1">
        <v>0.10049768518518519</v>
      </c>
      <c r="Q1009" t="s">
        <v>2564</v>
      </c>
      <c r="R1009" t="s">
        <v>51</v>
      </c>
      <c r="S1009" t="s">
        <v>2614</v>
      </c>
      <c r="T1009" t="s">
        <v>44</v>
      </c>
      <c r="U1009" t="s">
        <v>11</v>
      </c>
      <c r="V1009" t="s">
        <v>1</v>
      </c>
    </row>
    <row r="1010" spans="1:22" x14ac:dyDescent="0.25">
      <c r="A1010">
        <v>1026</v>
      </c>
      <c r="B1010">
        <v>386</v>
      </c>
      <c r="C1010" t="str">
        <f>SUBSTITUTE(VLOOKUP(ups__2[[#This Row],[userID]],pengguna!A:B,2,TRUE),"-","")</f>
        <v>840525045140</v>
      </c>
      <c r="D1010" t="s">
        <v>2564</v>
      </c>
      <c r="E1010" t="s">
        <v>1</v>
      </c>
      <c r="F1010" t="s">
        <v>1</v>
      </c>
      <c r="G1010" t="s">
        <v>2615</v>
      </c>
      <c r="H1010" t="s">
        <v>85</v>
      </c>
      <c r="I1010" t="s">
        <v>48</v>
      </c>
      <c r="J1010" t="s">
        <v>5</v>
      </c>
      <c r="K1010" t="s">
        <v>5</v>
      </c>
      <c r="L1010" t="s">
        <v>17</v>
      </c>
      <c r="M1010" t="s">
        <v>17</v>
      </c>
      <c r="N1010" t="s">
        <v>17</v>
      </c>
      <c r="O1010" t="s">
        <v>914</v>
      </c>
      <c r="P1010" s="1">
        <v>0.35515046296296299</v>
      </c>
      <c r="Q1010" t="s">
        <v>2189</v>
      </c>
      <c r="R1010" t="s">
        <v>31</v>
      </c>
      <c r="S1010" t="s">
        <v>2616</v>
      </c>
      <c r="T1010" t="s">
        <v>44</v>
      </c>
      <c r="U1010" t="s">
        <v>11</v>
      </c>
      <c r="V1010" t="s">
        <v>12</v>
      </c>
    </row>
    <row r="1011" spans="1:22" x14ac:dyDescent="0.25">
      <c r="A1011">
        <v>1027</v>
      </c>
      <c r="B1011">
        <v>535</v>
      </c>
      <c r="C1011" t="str">
        <f>SUBSTITUTE(VLOOKUP(ups__2[[#This Row],[userID]],pengguna!A:B,2,TRUE),"-","")</f>
        <v>820208085394</v>
      </c>
      <c r="D1011" t="s">
        <v>2564</v>
      </c>
      <c r="E1011" t="s">
        <v>1</v>
      </c>
      <c r="F1011" t="s">
        <v>1</v>
      </c>
      <c r="G1011" t="s">
        <v>2617</v>
      </c>
      <c r="H1011" t="s">
        <v>1</v>
      </c>
      <c r="I1011" t="s">
        <v>174</v>
      </c>
      <c r="J1011" t="s">
        <v>5</v>
      </c>
      <c r="K1011" t="s">
        <v>17</v>
      </c>
      <c r="L1011" t="s">
        <v>17</v>
      </c>
      <c r="M1011" t="s">
        <v>17</v>
      </c>
      <c r="N1011" t="s">
        <v>17</v>
      </c>
      <c r="O1011" t="s">
        <v>1639</v>
      </c>
      <c r="P1011" s="1">
        <v>0.40341435185185187</v>
      </c>
      <c r="Q1011" t="s">
        <v>719</v>
      </c>
      <c r="R1011" t="s">
        <v>31</v>
      </c>
      <c r="S1011" t="s">
        <v>2618</v>
      </c>
      <c r="T1011" t="s">
        <v>96</v>
      </c>
      <c r="U1011" t="s">
        <v>11</v>
      </c>
      <c r="V1011" t="s">
        <v>12</v>
      </c>
    </row>
    <row r="1012" spans="1:22" x14ac:dyDescent="0.25">
      <c r="A1012">
        <v>1028</v>
      </c>
      <c r="B1012">
        <v>345</v>
      </c>
      <c r="C1012" t="str">
        <f>SUBSTITUTE(VLOOKUP(ups__2[[#This Row],[userID]],pengguna!A:B,2,TRUE),"-","")</f>
        <v>830419085617</v>
      </c>
      <c r="D1012" t="s">
        <v>2564</v>
      </c>
      <c r="E1012" t="s">
        <v>1</v>
      </c>
      <c r="F1012" t="s">
        <v>1</v>
      </c>
      <c r="G1012" t="s">
        <v>2619</v>
      </c>
      <c r="H1012" t="s">
        <v>1</v>
      </c>
      <c r="I1012" t="s">
        <v>531</v>
      </c>
      <c r="J1012" t="s">
        <v>5</v>
      </c>
      <c r="K1012" t="s">
        <v>17</v>
      </c>
      <c r="L1012" t="s">
        <v>17</v>
      </c>
      <c r="M1012" t="s">
        <v>17</v>
      </c>
      <c r="N1012" t="s">
        <v>17</v>
      </c>
      <c r="O1012" t="s">
        <v>2620</v>
      </c>
      <c r="P1012" s="1">
        <v>0.4176273148148148</v>
      </c>
      <c r="Q1012" t="s">
        <v>1299</v>
      </c>
      <c r="R1012" t="s">
        <v>8</v>
      </c>
      <c r="S1012" t="s">
        <v>2621</v>
      </c>
      <c r="T1012" t="s">
        <v>22</v>
      </c>
      <c r="U1012" t="s">
        <v>102</v>
      </c>
      <c r="V1012" t="s">
        <v>1</v>
      </c>
    </row>
    <row r="1013" spans="1:22" x14ac:dyDescent="0.25">
      <c r="A1013">
        <v>1029</v>
      </c>
      <c r="B1013">
        <v>218</v>
      </c>
      <c r="C1013" t="str">
        <f>SUBSTITUTE(VLOOKUP(ups__2[[#This Row],[userID]],pengguna!A:B,2,TRUE),"-","")</f>
        <v>810217086429</v>
      </c>
      <c r="D1013" t="s">
        <v>2564</v>
      </c>
      <c r="E1013" t="s">
        <v>1</v>
      </c>
      <c r="F1013" t="s">
        <v>1</v>
      </c>
      <c r="G1013" t="s">
        <v>58</v>
      </c>
      <c r="H1013" t="s">
        <v>1</v>
      </c>
      <c r="I1013" t="s">
        <v>174</v>
      </c>
      <c r="J1013" t="s">
        <v>5</v>
      </c>
      <c r="K1013" t="s">
        <v>17</v>
      </c>
      <c r="L1013" t="s">
        <v>17</v>
      </c>
      <c r="M1013" t="s">
        <v>17</v>
      </c>
      <c r="N1013" t="s">
        <v>17</v>
      </c>
      <c r="O1013" t="s">
        <v>2622</v>
      </c>
      <c r="P1013" s="1">
        <v>0.39944444444444444</v>
      </c>
      <c r="Q1013" t="s">
        <v>2567</v>
      </c>
      <c r="R1013" t="s">
        <v>31</v>
      </c>
      <c r="S1013" t="s">
        <v>2623</v>
      </c>
      <c r="T1013" t="s">
        <v>58</v>
      </c>
      <c r="U1013" t="s">
        <v>11</v>
      </c>
      <c r="V1013" t="s">
        <v>12</v>
      </c>
    </row>
    <row r="1014" spans="1:22" x14ac:dyDescent="0.25">
      <c r="A1014">
        <v>1030</v>
      </c>
      <c r="B1014">
        <v>218</v>
      </c>
      <c r="C1014" t="str">
        <f>SUBSTITUTE(VLOOKUP(ups__2[[#This Row],[userID]],pengguna!A:B,2,TRUE),"-","")</f>
        <v>810217086429</v>
      </c>
      <c r="D1014" t="s">
        <v>2564</v>
      </c>
      <c r="E1014" t="s">
        <v>1</v>
      </c>
      <c r="F1014" t="s">
        <v>1</v>
      </c>
      <c r="G1014" t="s">
        <v>58</v>
      </c>
      <c r="H1014" t="s">
        <v>1</v>
      </c>
      <c r="I1014" t="s">
        <v>174</v>
      </c>
      <c r="J1014" t="s">
        <v>5</v>
      </c>
      <c r="K1014" t="s">
        <v>17</v>
      </c>
      <c r="L1014" t="s">
        <v>17</v>
      </c>
      <c r="M1014" t="s">
        <v>17</v>
      </c>
      <c r="N1014" t="s">
        <v>17</v>
      </c>
      <c r="O1014" t="s">
        <v>2578</v>
      </c>
      <c r="P1014" s="1">
        <v>0.40099537037037036</v>
      </c>
      <c r="Q1014" t="s">
        <v>2567</v>
      </c>
      <c r="R1014" t="s">
        <v>8</v>
      </c>
      <c r="S1014" t="s">
        <v>2624</v>
      </c>
      <c r="T1014" t="s">
        <v>58</v>
      </c>
      <c r="U1014" t="s">
        <v>11</v>
      </c>
      <c r="V1014" t="s">
        <v>12</v>
      </c>
    </row>
    <row r="1015" spans="1:22" x14ac:dyDescent="0.25">
      <c r="A1015">
        <v>1031</v>
      </c>
      <c r="B1015">
        <v>158</v>
      </c>
      <c r="C1015" t="str">
        <f>SUBSTITUTE(VLOOKUP(ups__2[[#This Row],[userID]],pengguna!A:B,2,TRUE),"-","")</f>
        <v>790610065450</v>
      </c>
      <c r="D1015" t="s">
        <v>1275</v>
      </c>
      <c r="E1015" t="s">
        <v>1</v>
      </c>
      <c r="F1015" t="s">
        <v>1</v>
      </c>
      <c r="G1015" t="s">
        <v>2394</v>
      </c>
      <c r="H1015" t="s">
        <v>1</v>
      </c>
      <c r="I1015" t="s">
        <v>16</v>
      </c>
      <c r="J1015" t="s">
        <v>5</v>
      </c>
      <c r="K1015" t="s">
        <v>17</v>
      </c>
      <c r="L1015" t="s">
        <v>17</v>
      </c>
      <c r="M1015" t="s">
        <v>17</v>
      </c>
      <c r="N1015" t="s">
        <v>17</v>
      </c>
      <c r="O1015" t="s">
        <v>847</v>
      </c>
      <c r="P1015" s="1">
        <v>0.45975694444444443</v>
      </c>
      <c r="Q1015" t="s">
        <v>2625</v>
      </c>
      <c r="R1015" t="s">
        <v>8</v>
      </c>
      <c r="S1015" t="s">
        <v>2626</v>
      </c>
      <c r="T1015" t="s">
        <v>22</v>
      </c>
      <c r="U1015" t="s">
        <v>11</v>
      </c>
      <c r="V1015" t="s">
        <v>1</v>
      </c>
    </row>
    <row r="1016" spans="1:22" x14ac:dyDescent="0.25">
      <c r="A1016">
        <v>1032</v>
      </c>
      <c r="B1016">
        <v>419</v>
      </c>
      <c r="C1016" t="str">
        <f>SUBSTITUTE(VLOOKUP(ups__2[[#This Row],[userID]],pengguna!A:B,2,TRUE),"-","")</f>
        <v>850417075464</v>
      </c>
      <c r="D1016" t="s">
        <v>2627</v>
      </c>
      <c r="E1016" t="s">
        <v>1</v>
      </c>
      <c r="F1016" t="s">
        <v>1</v>
      </c>
      <c r="G1016" t="s">
        <v>2628</v>
      </c>
      <c r="H1016" t="s">
        <v>1</v>
      </c>
      <c r="I1016" t="s">
        <v>321</v>
      </c>
      <c r="J1016" t="s">
        <v>5</v>
      </c>
      <c r="K1016" t="s">
        <v>17</v>
      </c>
      <c r="L1016" t="s">
        <v>17</v>
      </c>
      <c r="M1016" t="s">
        <v>17</v>
      </c>
      <c r="N1016" t="s">
        <v>17</v>
      </c>
      <c r="O1016" t="s">
        <v>554</v>
      </c>
      <c r="P1016" s="1">
        <v>0.43416666666666665</v>
      </c>
      <c r="Q1016" t="s">
        <v>2629</v>
      </c>
      <c r="R1016" t="s">
        <v>8</v>
      </c>
      <c r="S1016" t="s">
        <v>2630</v>
      </c>
      <c r="T1016" t="s">
        <v>22</v>
      </c>
      <c r="U1016" t="s">
        <v>11</v>
      </c>
      <c r="V1016" t="s">
        <v>12</v>
      </c>
    </row>
    <row r="1017" spans="1:22" x14ac:dyDescent="0.25">
      <c r="A1017">
        <v>1033</v>
      </c>
      <c r="B1017">
        <v>666</v>
      </c>
      <c r="C1017" t="str">
        <f>SUBSTITUTE(VLOOKUP(ups__2[[#This Row],[userID]],pengguna!A:B,2,TRUE),"-","")</f>
        <v>830302026218</v>
      </c>
      <c r="D1017" t="s">
        <v>2631</v>
      </c>
      <c r="E1017" t="s">
        <v>1</v>
      </c>
      <c r="F1017" t="s">
        <v>2632</v>
      </c>
      <c r="G1017" t="s">
        <v>2632</v>
      </c>
      <c r="H1017" t="s">
        <v>119</v>
      </c>
      <c r="I1017" t="s">
        <v>174</v>
      </c>
      <c r="J1017" t="s">
        <v>5</v>
      </c>
      <c r="K1017" t="s">
        <v>17</v>
      </c>
      <c r="L1017" t="s">
        <v>17</v>
      </c>
      <c r="M1017" t="s">
        <v>17</v>
      </c>
      <c r="N1017" t="s">
        <v>17</v>
      </c>
      <c r="O1017" t="s">
        <v>2633</v>
      </c>
      <c r="P1017" s="1">
        <v>0.40929398148148149</v>
      </c>
      <c r="Q1017" t="s">
        <v>2634</v>
      </c>
      <c r="R1017" t="s">
        <v>31</v>
      </c>
      <c r="S1017" t="s">
        <v>2635</v>
      </c>
      <c r="T1017" t="s">
        <v>96</v>
      </c>
      <c r="U1017" t="s">
        <v>11</v>
      </c>
      <c r="V1017" t="s">
        <v>12</v>
      </c>
    </row>
    <row r="1018" spans="1:22" x14ac:dyDescent="0.25">
      <c r="A1018">
        <v>1034</v>
      </c>
      <c r="B1018">
        <v>666</v>
      </c>
      <c r="C1018" t="str">
        <f>SUBSTITUTE(VLOOKUP(ups__2[[#This Row],[userID]],pengguna!A:B,2,TRUE),"-","")</f>
        <v>830302026218</v>
      </c>
      <c r="D1018" t="s">
        <v>2631</v>
      </c>
      <c r="E1018" t="s">
        <v>1</v>
      </c>
      <c r="F1018" t="s">
        <v>2636</v>
      </c>
      <c r="G1018" t="s">
        <v>2636</v>
      </c>
      <c r="H1018" t="s">
        <v>181</v>
      </c>
      <c r="I1018" t="s">
        <v>174</v>
      </c>
      <c r="J1018" t="s">
        <v>5</v>
      </c>
      <c r="K1018" t="s">
        <v>17</v>
      </c>
      <c r="L1018" t="s">
        <v>17</v>
      </c>
      <c r="M1018" t="s">
        <v>17</v>
      </c>
      <c r="N1018" t="s">
        <v>17</v>
      </c>
      <c r="O1018" t="s">
        <v>2633</v>
      </c>
      <c r="P1018" s="1">
        <v>0.41388888888888886</v>
      </c>
      <c r="Q1018" t="s">
        <v>2637</v>
      </c>
      <c r="R1018" t="s">
        <v>31</v>
      </c>
      <c r="S1018" t="s">
        <v>2638</v>
      </c>
      <c r="T1018" t="s">
        <v>96</v>
      </c>
      <c r="U1018" t="s">
        <v>11</v>
      </c>
      <c r="V1018" t="s">
        <v>12</v>
      </c>
    </row>
    <row r="1019" spans="1:22" x14ac:dyDescent="0.25">
      <c r="A1019">
        <v>1035</v>
      </c>
      <c r="B1019">
        <v>666</v>
      </c>
      <c r="C1019" t="str">
        <f>SUBSTITUTE(VLOOKUP(ups__2[[#This Row],[userID]],pengguna!A:B,2,TRUE),"-","")</f>
        <v>830302026218</v>
      </c>
      <c r="D1019" t="s">
        <v>2631</v>
      </c>
      <c r="E1019" t="s">
        <v>1</v>
      </c>
      <c r="F1019" t="s">
        <v>1</v>
      </c>
      <c r="G1019" t="s">
        <v>2639</v>
      </c>
      <c r="H1019" t="s">
        <v>105</v>
      </c>
      <c r="I1019" t="s">
        <v>174</v>
      </c>
      <c r="J1019" t="s">
        <v>5</v>
      </c>
      <c r="K1019" t="s">
        <v>18</v>
      </c>
      <c r="L1019" t="s">
        <v>18</v>
      </c>
      <c r="M1019" t="s">
        <v>1</v>
      </c>
      <c r="N1019" t="s">
        <v>1</v>
      </c>
      <c r="O1019" t="s">
        <v>2640</v>
      </c>
      <c r="P1019" s="1">
        <v>0.41699074074074072</v>
      </c>
      <c r="Q1019" t="s">
        <v>2634</v>
      </c>
      <c r="R1019" t="s">
        <v>31</v>
      </c>
      <c r="S1019" t="s">
        <v>2641</v>
      </c>
      <c r="T1019" t="s">
        <v>96</v>
      </c>
      <c r="U1019" t="s">
        <v>11</v>
      </c>
      <c r="V1019" t="s">
        <v>12</v>
      </c>
    </row>
    <row r="1020" spans="1:22" x14ac:dyDescent="0.25">
      <c r="A1020">
        <v>1036</v>
      </c>
      <c r="B1020">
        <v>666</v>
      </c>
      <c r="C1020" t="str">
        <f>SUBSTITUTE(VLOOKUP(ups__2[[#This Row],[userID]],pengguna!A:B,2,TRUE),"-","")</f>
        <v>830302026218</v>
      </c>
      <c r="D1020" t="s">
        <v>2631</v>
      </c>
      <c r="E1020" t="s">
        <v>1</v>
      </c>
      <c r="F1020" t="s">
        <v>1</v>
      </c>
      <c r="G1020" t="s">
        <v>2642</v>
      </c>
      <c r="H1020" t="s">
        <v>105</v>
      </c>
      <c r="I1020" t="s">
        <v>174</v>
      </c>
      <c r="J1020" t="s">
        <v>5</v>
      </c>
      <c r="K1020" t="s">
        <v>17</v>
      </c>
      <c r="L1020" t="s">
        <v>17</v>
      </c>
      <c r="M1020" t="s">
        <v>17</v>
      </c>
      <c r="N1020" t="s">
        <v>17</v>
      </c>
      <c r="O1020" t="s">
        <v>2566</v>
      </c>
      <c r="P1020" s="1">
        <v>0.42038194444444443</v>
      </c>
      <c r="Q1020" t="s">
        <v>2643</v>
      </c>
      <c r="R1020" t="s">
        <v>31</v>
      </c>
      <c r="S1020" t="s">
        <v>2644</v>
      </c>
      <c r="T1020" t="s">
        <v>96</v>
      </c>
      <c r="U1020" t="s">
        <v>11</v>
      </c>
      <c r="V1020" t="s">
        <v>12</v>
      </c>
    </row>
    <row r="1021" spans="1:22" x14ac:dyDescent="0.25">
      <c r="A1021">
        <v>1037</v>
      </c>
      <c r="B1021">
        <v>66</v>
      </c>
      <c r="C1021" t="str">
        <f>SUBSTITUTE(VLOOKUP(ups__2[[#This Row],[userID]],pengguna!A:B,2,TRUE),"-","")</f>
        <v>740415145361</v>
      </c>
      <c r="D1021" t="s">
        <v>2645</v>
      </c>
      <c r="E1021" t="s">
        <v>1</v>
      </c>
      <c r="F1021" t="s">
        <v>1</v>
      </c>
      <c r="G1021" t="s">
        <v>2646</v>
      </c>
      <c r="H1021" t="s">
        <v>72</v>
      </c>
      <c r="I1021" t="s">
        <v>98</v>
      </c>
      <c r="J1021" t="s">
        <v>17</v>
      </c>
      <c r="K1021" t="s">
        <v>17</v>
      </c>
      <c r="L1021" t="s">
        <v>5</v>
      </c>
      <c r="M1021" t="s">
        <v>5</v>
      </c>
      <c r="N1021" t="s">
        <v>17</v>
      </c>
      <c r="O1021" t="s">
        <v>2647</v>
      </c>
      <c r="P1021" s="1">
        <v>0.13277777777777777</v>
      </c>
      <c r="Q1021" t="s">
        <v>1581</v>
      </c>
      <c r="R1021" t="s">
        <v>31</v>
      </c>
      <c r="S1021" t="s">
        <v>2648</v>
      </c>
      <c r="T1021" t="s">
        <v>10</v>
      </c>
      <c r="U1021" t="s">
        <v>102</v>
      </c>
      <c r="V1021" t="s">
        <v>1</v>
      </c>
    </row>
    <row r="1022" spans="1:22" x14ac:dyDescent="0.25">
      <c r="A1022">
        <v>1038</v>
      </c>
      <c r="B1022">
        <v>295</v>
      </c>
      <c r="C1022" t="str">
        <f>SUBSTITUTE(VLOOKUP(ups__2[[#This Row],[userID]],pengguna!A:B,2,TRUE),"-","")</f>
        <v>820419025092</v>
      </c>
      <c r="D1022" t="s">
        <v>2645</v>
      </c>
      <c r="E1022" t="s">
        <v>1</v>
      </c>
      <c r="F1022" t="s">
        <v>1</v>
      </c>
      <c r="G1022" t="s">
        <v>2464</v>
      </c>
      <c r="H1022" t="s">
        <v>105</v>
      </c>
      <c r="I1022" t="s">
        <v>86</v>
      </c>
      <c r="J1022" t="s">
        <v>5</v>
      </c>
      <c r="K1022" t="s">
        <v>17</v>
      </c>
      <c r="L1022" t="s">
        <v>17</v>
      </c>
      <c r="M1022" t="s">
        <v>17</v>
      </c>
      <c r="N1022" t="s">
        <v>17</v>
      </c>
      <c r="O1022" t="s">
        <v>2649</v>
      </c>
      <c r="P1022" s="1">
        <v>6.7245370370370367E-3</v>
      </c>
      <c r="Q1022" t="s">
        <v>2650</v>
      </c>
      <c r="R1022" t="s">
        <v>31</v>
      </c>
      <c r="S1022" t="s">
        <v>2651</v>
      </c>
      <c r="T1022" t="s">
        <v>96</v>
      </c>
      <c r="U1022" t="s">
        <v>11</v>
      </c>
      <c r="V1022" t="s">
        <v>12</v>
      </c>
    </row>
    <row r="1023" spans="1:22" x14ac:dyDescent="0.25">
      <c r="A1023">
        <v>1039</v>
      </c>
      <c r="B1023">
        <v>295</v>
      </c>
      <c r="C1023" t="str">
        <f>SUBSTITUTE(VLOOKUP(ups__2[[#This Row],[userID]],pengguna!A:B,2,TRUE),"-","")</f>
        <v>820419025092</v>
      </c>
      <c r="D1023" t="s">
        <v>2645</v>
      </c>
      <c r="E1023" t="s">
        <v>1</v>
      </c>
      <c r="F1023" t="s">
        <v>1</v>
      </c>
      <c r="G1023" t="s">
        <v>2652</v>
      </c>
      <c r="H1023" t="s">
        <v>181</v>
      </c>
      <c r="I1023" t="s">
        <v>86</v>
      </c>
      <c r="J1023" t="s">
        <v>5</v>
      </c>
      <c r="K1023" t="s">
        <v>17</v>
      </c>
      <c r="L1023" t="s">
        <v>17</v>
      </c>
      <c r="M1023" t="s">
        <v>17</v>
      </c>
      <c r="N1023" t="s">
        <v>17</v>
      </c>
      <c r="O1023" t="s">
        <v>2649</v>
      </c>
      <c r="P1023" s="1">
        <v>8.3564814814814821E-3</v>
      </c>
      <c r="Q1023" t="s">
        <v>2517</v>
      </c>
      <c r="R1023" t="s">
        <v>31</v>
      </c>
      <c r="S1023" t="s">
        <v>2653</v>
      </c>
      <c r="T1023" t="s">
        <v>96</v>
      </c>
      <c r="U1023" t="s">
        <v>11</v>
      </c>
      <c r="V1023" t="s">
        <v>1</v>
      </c>
    </row>
    <row r="1024" spans="1:22" x14ac:dyDescent="0.25">
      <c r="A1024">
        <v>1040</v>
      </c>
      <c r="B1024">
        <v>295</v>
      </c>
      <c r="C1024" t="str">
        <f>SUBSTITUTE(VLOOKUP(ups__2[[#This Row],[userID]],pengguna!A:B,2,TRUE),"-","")</f>
        <v>820419025092</v>
      </c>
      <c r="D1024" t="s">
        <v>2645</v>
      </c>
      <c r="E1024" t="s">
        <v>1</v>
      </c>
      <c r="F1024" t="s">
        <v>1</v>
      </c>
      <c r="G1024" t="s">
        <v>2654</v>
      </c>
      <c r="H1024" t="s">
        <v>119</v>
      </c>
      <c r="I1024" t="s">
        <v>86</v>
      </c>
      <c r="J1024" t="s">
        <v>5</v>
      </c>
      <c r="K1024" t="s">
        <v>17</v>
      </c>
      <c r="L1024" t="s">
        <v>17</v>
      </c>
      <c r="M1024" t="s">
        <v>17</v>
      </c>
      <c r="N1024" t="s">
        <v>17</v>
      </c>
      <c r="O1024" t="s">
        <v>2655</v>
      </c>
      <c r="P1024" s="1">
        <v>9.525462962962963E-3</v>
      </c>
      <c r="Q1024" t="s">
        <v>2517</v>
      </c>
      <c r="R1024" t="s">
        <v>8</v>
      </c>
      <c r="S1024" t="s">
        <v>2656</v>
      </c>
      <c r="T1024" t="s">
        <v>96</v>
      </c>
      <c r="U1024" t="s">
        <v>11</v>
      </c>
      <c r="V1024" t="s">
        <v>1</v>
      </c>
    </row>
    <row r="1025" spans="1:22" x14ac:dyDescent="0.25">
      <c r="A1025">
        <v>1041</v>
      </c>
      <c r="B1025">
        <v>324</v>
      </c>
      <c r="C1025" t="str">
        <f>SUBSTITUTE(VLOOKUP(ups__2[[#This Row],[userID]],pengguna!A:B,2,TRUE),"-","")</f>
        <v>821115086114</v>
      </c>
      <c r="D1025" t="s">
        <v>2645</v>
      </c>
      <c r="E1025" t="s">
        <v>1</v>
      </c>
      <c r="F1025" t="s">
        <v>1</v>
      </c>
      <c r="G1025" t="s">
        <v>2657</v>
      </c>
      <c r="H1025" t="s">
        <v>1</v>
      </c>
      <c r="I1025" t="s">
        <v>40</v>
      </c>
      <c r="J1025" t="s">
        <v>5</v>
      </c>
      <c r="K1025" t="s">
        <v>5</v>
      </c>
      <c r="L1025" t="s">
        <v>17</v>
      </c>
      <c r="M1025" t="s">
        <v>17</v>
      </c>
      <c r="N1025" t="s">
        <v>17</v>
      </c>
      <c r="O1025" t="s">
        <v>2658</v>
      </c>
      <c r="P1025" s="1">
        <v>0.40597222222222223</v>
      </c>
      <c r="Q1025" t="s">
        <v>929</v>
      </c>
      <c r="R1025" t="s">
        <v>51</v>
      </c>
      <c r="S1025" t="s">
        <v>2659</v>
      </c>
      <c r="T1025" t="s">
        <v>44</v>
      </c>
      <c r="U1025" t="s">
        <v>11</v>
      </c>
      <c r="V1025" t="s">
        <v>1</v>
      </c>
    </row>
    <row r="1026" spans="1:22" x14ac:dyDescent="0.25">
      <c r="A1026">
        <v>1042</v>
      </c>
      <c r="B1026">
        <v>30</v>
      </c>
      <c r="C1026" t="str">
        <f>SUBSTITUTE(VLOOKUP(ups__2[[#This Row],[userID]],pengguna!A:B,2,TRUE),"-","")</f>
        <v>681110015833</v>
      </c>
      <c r="D1026" t="s">
        <v>2517</v>
      </c>
      <c r="E1026" t="s">
        <v>1</v>
      </c>
      <c r="F1026" t="s">
        <v>1</v>
      </c>
      <c r="G1026" t="s">
        <v>2660</v>
      </c>
      <c r="H1026" t="s">
        <v>1</v>
      </c>
      <c r="I1026" t="s">
        <v>2661</v>
      </c>
      <c r="J1026" t="s">
        <v>5</v>
      </c>
      <c r="K1026" t="s">
        <v>17</v>
      </c>
      <c r="L1026" t="s">
        <v>17</v>
      </c>
      <c r="M1026" t="s">
        <v>17</v>
      </c>
      <c r="N1026" t="s">
        <v>17</v>
      </c>
      <c r="O1026" t="s">
        <v>2662</v>
      </c>
      <c r="P1026" s="1">
        <v>0.43792824074074072</v>
      </c>
      <c r="Q1026" t="s">
        <v>1299</v>
      </c>
      <c r="R1026" t="s">
        <v>31</v>
      </c>
      <c r="S1026" t="s">
        <v>2663</v>
      </c>
      <c r="T1026" t="s">
        <v>10</v>
      </c>
      <c r="U1026" t="s">
        <v>11</v>
      </c>
      <c r="V1026" t="s">
        <v>1</v>
      </c>
    </row>
    <row r="1027" spans="1:22" x14ac:dyDescent="0.25">
      <c r="A1027">
        <v>1043</v>
      </c>
      <c r="B1027">
        <v>645</v>
      </c>
      <c r="C1027" t="str">
        <f>SUBSTITUTE(VLOOKUP(ups__2[[#This Row],[userID]],pengguna!A:B,2,TRUE),"-","")</f>
        <v>930820035921</v>
      </c>
      <c r="D1027" t="s">
        <v>2517</v>
      </c>
      <c r="E1027" t="s">
        <v>1</v>
      </c>
      <c r="F1027" t="s">
        <v>1</v>
      </c>
      <c r="G1027" t="s">
        <v>2664</v>
      </c>
      <c r="H1027" t="s">
        <v>1</v>
      </c>
      <c r="I1027" t="s">
        <v>227</v>
      </c>
      <c r="J1027" t="s">
        <v>67</v>
      </c>
      <c r="K1027" t="s">
        <v>17</v>
      </c>
      <c r="L1027" t="s">
        <v>17</v>
      </c>
      <c r="M1027" t="s">
        <v>17</v>
      </c>
      <c r="N1027" t="s">
        <v>17</v>
      </c>
      <c r="O1027" t="s">
        <v>554</v>
      </c>
      <c r="P1027" s="1">
        <v>0.19957175925925927</v>
      </c>
      <c r="Q1027" t="s">
        <v>1299</v>
      </c>
      <c r="R1027" t="s">
        <v>8</v>
      </c>
      <c r="S1027" t="s">
        <v>2665</v>
      </c>
      <c r="T1027" t="s">
        <v>96</v>
      </c>
      <c r="U1027" t="s">
        <v>102</v>
      </c>
      <c r="V1027" t="s">
        <v>1</v>
      </c>
    </row>
    <row r="1028" spans="1:22" x14ac:dyDescent="0.25">
      <c r="A1028">
        <v>1044</v>
      </c>
      <c r="B1028">
        <v>645</v>
      </c>
      <c r="C1028" t="str">
        <f>SUBSTITUTE(VLOOKUP(ups__2[[#This Row],[userID]],pengguna!A:B,2,TRUE),"-","")</f>
        <v>930820035921</v>
      </c>
      <c r="D1028" t="s">
        <v>2517</v>
      </c>
      <c r="E1028" t="s">
        <v>1</v>
      </c>
      <c r="F1028" t="s">
        <v>1</v>
      </c>
      <c r="G1028" t="s">
        <v>2666</v>
      </c>
      <c r="H1028" t="s">
        <v>72</v>
      </c>
      <c r="I1028" t="s">
        <v>227</v>
      </c>
      <c r="J1028" t="s">
        <v>5</v>
      </c>
      <c r="K1028" t="s">
        <v>17</v>
      </c>
      <c r="L1028" t="s">
        <v>17</v>
      </c>
      <c r="M1028" t="s">
        <v>17</v>
      </c>
      <c r="N1028" t="s">
        <v>17</v>
      </c>
      <c r="O1028" t="s">
        <v>1253</v>
      </c>
      <c r="P1028" s="1">
        <v>0.22064814814814815</v>
      </c>
      <c r="Q1028" t="s">
        <v>1767</v>
      </c>
      <c r="R1028" t="s">
        <v>31</v>
      </c>
      <c r="S1028" t="s">
        <v>2339</v>
      </c>
      <c r="T1028" t="s">
        <v>96</v>
      </c>
      <c r="U1028" t="s">
        <v>11</v>
      </c>
      <c r="V1028" t="s">
        <v>1</v>
      </c>
    </row>
    <row r="1029" spans="1:22" x14ac:dyDescent="0.25">
      <c r="A1029">
        <v>1045</v>
      </c>
      <c r="B1029">
        <v>645</v>
      </c>
      <c r="C1029" t="str">
        <f>SUBSTITUTE(VLOOKUP(ups__2[[#This Row],[userID]],pengguna!A:B,2,TRUE),"-","")</f>
        <v>930820035921</v>
      </c>
      <c r="D1029" t="s">
        <v>2517</v>
      </c>
      <c r="E1029" t="s">
        <v>1</v>
      </c>
      <c r="F1029" t="s">
        <v>1</v>
      </c>
      <c r="G1029" t="s">
        <v>2667</v>
      </c>
      <c r="H1029" t="s">
        <v>1</v>
      </c>
      <c r="I1029" t="s">
        <v>227</v>
      </c>
      <c r="J1029" t="s">
        <v>17</v>
      </c>
      <c r="K1029" t="s">
        <v>17</v>
      </c>
      <c r="L1029" t="s">
        <v>17</v>
      </c>
      <c r="M1029" t="s">
        <v>17</v>
      </c>
      <c r="N1029" t="s">
        <v>17</v>
      </c>
      <c r="O1029" t="s">
        <v>2668</v>
      </c>
      <c r="P1029" s="1">
        <v>0.22210648148148149</v>
      </c>
      <c r="Q1029" t="s">
        <v>1299</v>
      </c>
      <c r="R1029" t="s">
        <v>31</v>
      </c>
      <c r="S1029" t="s">
        <v>2669</v>
      </c>
      <c r="T1029" t="s">
        <v>96</v>
      </c>
      <c r="U1029" t="s">
        <v>11</v>
      </c>
      <c r="V1029" t="s">
        <v>1</v>
      </c>
    </row>
    <row r="1030" spans="1:22" x14ac:dyDescent="0.25">
      <c r="A1030">
        <v>1046</v>
      </c>
      <c r="B1030">
        <v>255</v>
      </c>
      <c r="C1030" t="str">
        <f>SUBSTITUTE(VLOOKUP(ups__2[[#This Row],[userID]],pengguna!A:B,2,TRUE),"-","")</f>
        <v>810901085422</v>
      </c>
      <c r="D1030" t="s">
        <v>2517</v>
      </c>
      <c r="E1030" t="s">
        <v>1</v>
      </c>
      <c r="F1030" t="s">
        <v>1</v>
      </c>
      <c r="G1030" t="s">
        <v>2670</v>
      </c>
      <c r="H1030" t="s">
        <v>1</v>
      </c>
      <c r="I1030" t="s">
        <v>169</v>
      </c>
      <c r="J1030" t="s">
        <v>5</v>
      </c>
      <c r="K1030" t="s">
        <v>17</v>
      </c>
      <c r="L1030" t="s">
        <v>17</v>
      </c>
      <c r="M1030" t="s">
        <v>17</v>
      </c>
      <c r="N1030" t="s">
        <v>17</v>
      </c>
      <c r="O1030" t="s">
        <v>1519</v>
      </c>
      <c r="P1030" s="1">
        <v>0.4130787037037037</v>
      </c>
      <c r="Q1030" t="s">
        <v>1299</v>
      </c>
      <c r="R1030" t="s">
        <v>31</v>
      </c>
      <c r="S1030" t="s">
        <v>2671</v>
      </c>
      <c r="T1030" t="s">
        <v>10</v>
      </c>
      <c r="U1030" t="s">
        <v>11</v>
      </c>
      <c r="V1030" t="s">
        <v>1</v>
      </c>
    </row>
    <row r="1031" spans="1:22" x14ac:dyDescent="0.25">
      <c r="A1031">
        <v>1047</v>
      </c>
      <c r="B1031">
        <v>535</v>
      </c>
      <c r="C1031" t="str">
        <f>SUBSTITUTE(VLOOKUP(ups__2[[#This Row],[userID]],pengguna!A:B,2,TRUE),"-","")</f>
        <v>820208085394</v>
      </c>
      <c r="D1031" t="s">
        <v>1299</v>
      </c>
      <c r="E1031" t="s">
        <v>1</v>
      </c>
      <c r="F1031" t="s">
        <v>1</v>
      </c>
      <c r="G1031" t="s">
        <v>2672</v>
      </c>
      <c r="H1031" t="s">
        <v>66</v>
      </c>
      <c r="I1031" t="s">
        <v>174</v>
      </c>
      <c r="J1031" t="s">
        <v>17</v>
      </c>
      <c r="K1031" t="s">
        <v>17</v>
      </c>
      <c r="L1031" t="s">
        <v>5</v>
      </c>
      <c r="M1031" t="s">
        <v>5</v>
      </c>
      <c r="N1031" t="s">
        <v>17</v>
      </c>
      <c r="O1031" t="s">
        <v>2673</v>
      </c>
      <c r="P1031" s="1">
        <v>0.34460648148148149</v>
      </c>
      <c r="Q1031" t="s">
        <v>292</v>
      </c>
      <c r="R1031" t="s">
        <v>31</v>
      </c>
      <c r="S1031" t="s">
        <v>2674</v>
      </c>
      <c r="T1031" t="s">
        <v>168</v>
      </c>
      <c r="U1031" t="s">
        <v>102</v>
      </c>
      <c r="V1031" t="s">
        <v>1</v>
      </c>
    </row>
    <row r="1032" spans="1:22" x14ac:dyDescent="0.25">
      <c r="A1032">
        <v>1048</v>
      </c>
      <c r="B1032">
        <v>420</v>
      </c>
      <c r="C1032" t="str">
        <f>SUBSTITUTE(VLOOKUP(ups__2[[#This Row],[userID]],pengguna!A:B,2,TRUE),"-","")</f>
        <v>850419085287</v>
      </c>
      <c r="D1032" t="s">
        <v>1299</v>
      </c>
      <c r="E1032" t="s">
        <v>1</v>
      </c>
      <c r="F1032" t="s">
        <v>1</v>
      </c>
      <c r="G1032" t="s">
        <v>2675</v>
      </c>
      <c r="H1032" t="s">
        <v>1</v>
      </c>
      <c r="I1032" t="s">
        <v>169</v>
      </c>
      <c r="J1032" t="s">
        <v>17</v>
      </c>
      <c r="K1032" t="s">
        <v>17</v>
      </c>
      <c r="L1032" t="s">
        <v>5</v>
      </c>
      <c r="M1032" t="s">
        <v>5</v>
      </c>
      <c r="N1032" t="s">
        <v>17</v>
      </c>
      <c r="O1032" t="s">
        <v>2676</v>
      </c>
      <c r="P1032" s="1">
        <v>0.41091435185185188</v>
      </c>
      <c r="Q1032" t="s">
        <v>2677</v>
      </c>
      <c r="R1032" t="s">
        <v>31</v>
      </c>
      <c r="S1032" t="s">
        <v>2678</v>
      </c>
      <c r="T1032" t="s">
        <v>10</v>
      </c>
      <c r="U1032" t="s">
        <v>11</v>
      </c>
      <c r="V1032" t="s">
        <v>1</v>
      </c>
    </row>
    <row r="1033" spans="1:22" x14ac:dyDescent="0.25">
      <c r="A1033">
        <v>1049</v>
      </c>
      <c r="B1033">
        <v>645</v>
      </c>
      <c r="C1033" t="str">
        <f>SUBSTITUTE(VLOOKUP(ups__2[[#This Row],[userID]],pengguna!A:B,2,TRUE),"-","")</f>
        <v>930820035921</v>
      </c>
      <c r="D1033" t="s">
        <v>1299</v>
      </c>
      <c r="E1033" t="s">
        <v>1</v>
      </c>
      <c r="F1033" t="s">
        <v>1</v>
      </c>
      <c r="G1033" t="s">
        <v>80</v>
      </c>
      <c r="H1033" t="s">
        <v>1</v>
      </c>
      <c r="I1033" t="s">
        <v>227</v>
      </c>
      <c r="J1033" t="s">
        <v>5</v>
      </c>
      <c r="K1033" t="s">
        <v>17</v>
      </c>
      <c r="L1033" t="s">
        <v>17</v>
      </c>
      <c r="M1033" t="s">
        <v>17</v>
      </c>
      <c r="N1033" t="s">
        <v>17</v>
      </c>
      <c r="O1033" t="s">
        <v>1253</v>
      </c>
      <c r="P1033" s="1">
        <v>0.20457175925925927</v>
      </c>
      <c r="Q1033" t="s">
        <v>1299</v>
      </c>
      <c r="R1033" t="s">
        <v>8</v>
      </c>
      <c r="S1033" t="s">
        <v>2679</v>
      </c>
      <c r="T1033" t="s">
        <v>96</v>
      </c>
      <c r="U1033" t="s">
        <v>11</v>
      </c>
      <c r="V1033" t="s">
        <v>1</v>
      </c>
    </row>
    <row r="1034" spans="1:22" x14ac:dyDescent="0.25">
      <c r="A1034">
        <v>1050</v>
      </c>
      <c r="B1034">
        <v>645</v>
      </c>
      <c r="C1034" t="str">
        <f>SUBSTITUTE(VLOOKUP(ups__2[[#This Row],[userID]],pengguna!A:B,2,TRUE),"-","")</f>
        <v>930820035921</v>
      </c>
      <c r="D1034" t="s">
        <v>1299</v>
      </c>
      <c r="E1034" t="s">
        <v>1</v>
      </c>
      <c r="F1034" t="s">
        <v>1</v>
      </c>
      <c r="G1034" t="s">
        <v>659</v>
      </c>
      <c r="H1034" t="s">
        <v>1</v>
      </c>
      <c r="I1034" t="s">
        <v>227</v>
      </c>
      <c r="J1034" t="s">
        <v>5</v>
      </c>
      <c r="K1034" t="s">
        <v>17</v>
      </c>
      <c r="L1034" t="s">
        <v>17</v>
      </c>
      <c r="M1034" t="s">
        <v>17</v>
      </c>
      <c r="N1034" t="s">
        <v>17</v>
      </c>
      <c r="O1034" t="s">
        <v>1253</v>
      </c>
      <c r="P1034" s="1">
        <v>0.20656250000000001</v>
      </c>
      <c r="Q1034" t="s">
        <v>1299</v>
      </c>
      <c r="R1034" t="s">
        <v>8</v>
      </c>
      <c r="S1034" t="s">
        <v>2680</v>
      </c>
      <c r="T1034" t="s">
        <v>96</v>
      </c>
      <c r="U1034" t="s">
        <v>11</v>
      </c>
      <c r="V1034" t="s">
        <v>1</v>
      </c>
    </row>
    <row r="1035" spans="1:22" x14ac:dyDescent="0.25">
      <c r="A1035">
        <v>1051</v>
      </c>
      <c r="B1035">
        <v>473</v>
      </c>
      <c r="C1035" t="str">
        <f>SUBSTITUTE(VLOOKUP(ups__2[[#This Row],[userID]],pengguna!A:B,2,TRUE),"-","")</f>
        <v>870321035490</v>
      </c>
      <c r="D1035" t="s">
        <v>1299</v>
      </c>
      <c r="E1035" t="s">
        <v>1</v>
      </c>
      <c r="F1035" t="s">
        <v>917</v>
      </c>
      <c r="G1035" t="s">
        <v>917</v>
      </c>
      <c r="H1035" t="s">
        <v>92</v>
      </c>
      <c r="I1035" t="s">
        <v>174</v>
      </c>
      <c r="J1035" t="s">
        <v>5</v>
      </c>
      <c r="K1035" t="s">
        <v>5</v>
      </c>
      <c r="L1035" t="s">
        <v>17</v>
      </c>
      <c r="M1035" t="s">
        <v>17</v>
      </c>
      <c r="N1035" t="s">
        <v>17</v>
      </c>
      <c r="O1035" t="s">
        <v>2681</v>
      </c>
      <c r="P1035" s="1">
        <v>9.6331018518518524E-2</v>
      </c>
      <c r="Q1035" t="s">
        <v>1402</v>
      </c>
      <c r="R1035" t="s">
        <v>8</v>
      </c>
      <c r="S1035" t="s">
        <v>2682</v>
      </c>
      <c r="T1035" t="s">
        <v>90</v>
      </c>
      <c r="U1035" t="s">
        <v>11</v>
      </c>
      <c r="V1035" t="s">
        <v>1</v>
      </c>
    </row>
    <row r="1036" spans="1:22" x14ac:dyDescent="0.25">
      <c r="A1036">
        <v>1052</v>
      </c>
      <c r="B1036">
        <v>158</v>
      </c>
      <c r="C1036" t="str">
        <f>SUBSTITUTE(VLOOKUP(ups__2[[#This Row],[userID]],pengguna!A:B,2,TRUE),"-","")</f>
        <v>790610065450</v>
      </c>
      <c r="D1036" t="s">
        <v>929</v>
      </c>
      <c r="E1036" t="s">
        <v>1</v>
      </c>
      <c r="F1036" t="s">
        <v>1</v>
      </c>
      <c r="G1036" t="s">
        <v>2683</v>
      </c>
      <c r="H1036" t="s">
        <v>1</v>
      </c>
      <c r="I1036" t="s">
        <v>16</v>
      </c>
      <c r="J1036" t="s">
        <v>5</v>
      </c>
      <c r="K1036" t="s">
        <v>17</v>
      </c>
      <c r="L1036" t="s">
        <v>17</v>
      </c>
      <c r="M1036" t="s">
        <v>17</v>
      </c>
      <c r="N1036" t="s">
        <v>17</v>
      </c>
      <c r="O1036" t="s">
        <v>1785</v>
      </c>
      <c r="P1036" s="1">
        <v>0.34895833333333331</v>
      </c>
      <c r="Q1036" t="s">
        <v>2625</v>
      </c>
      <c r="R1036" t="s">
        <v>1</v>
      </c>
      <c r="S1036" t="s">
        <v>2684</v>
      </c>
      <c r="T1036" t="s">
        <v>22</v>
      </c>
      <c r="U1036" t="s">
        <v>11</v>
      </c>
      <c r="V1036" t="s">
        <v>1</v>
      </c>
    </row>
    <row r="1037" spans="1:22" x14ac:dyDescent="0.25">
      <c r="A1037">
        <v>1053</v>
      </c>
      <c r="B1037">
        <v>158</v>
      </c>
      <c r="C1037" t="str">
        <f>SUBSTITUTE(VLOOKUP(ups__2[[#This Row],[userID]],pengguna!A:B,2,TRUE),"-","")</f>
        <v>790610065450</v>
      </c>
      <c r="D1037" t="s">
        <v>929</v>
      </c>
      <c r="E1037" t="s">
        <v>1</v>
      </c>
      <c r="F1037" t="s">
        <v>1</v>
      </c>
      <c r="G1037" t="s">
        <v>2394</v>
      </c>
      <c r="H1037" t="s">
        <v>1</v>
      </c>
      <c r="I1037" t="s">
        <v>16</v>
      </c>
      <c r="J1037" t="s">
        <v>5</v>
      </c>
      <c r="K1037" t="s">
        <v>17</v>
      </c>
      <c r="L1037" t="s">
        <v>17</v>
      </c>
      <c r="M1037" t="s">
        <v>17</v>
      </c>
      <c r="N1037" t="s">
        <v>17</v>
      </c>
      <c r="O1037" t="s">
        <v>2685</v>
      </c>
      <c r="P1037" s="1">
        <v>0.35276620370370371</v>
      </c>
      <c r="Q1037" t="s">
        <v>2625</v>
      </c>
      <c r="R1037" t="s">
        <v>1</v>
      </c>
      <c r="S1037" t="s">
        <v>2686</v>
      </c>
      <c r="T1037" t="s">
        <v>22</v>
      </c>
      <c r="U1037" t="s">
        <v>11</v>
      </c>
      <c r="V1037" t="s">
        <v>1</v>
      </c>
    </row>
    <row r="1038" spans="1:22" x14ac:dyDescent="0.25">
      <c r="A1038">
        <v>1054</v>
      </c>
      <c r="B1038">
        <v>158</v>
      </c>
      <c r="C1038" t="str">
        <f>SUBSTITUTE(VLOOKUP(ups__2[[#This Row],[userID]],pengguna!A:B,2,TRUE),"-","")</f>
        <v>790610065450</v>
      </c>
      <c r="D1038" t="s">
        <v>929</v>
      </c>
      <c r="E1038" t="s">
        <v>1</v>
      </c>
      <c r="F1038" t="s">
        <v>1</v>
      </c>
      <c r="G1038" t="s">
        <v>2687</v>
      </c>
      <c r="H1038" t="s">
        <v>1</v>
      </c>
      <c r="I1038" t="s">
        <v>16</v>
      </c>
      <c r="J1038" t="s">
        <v>5</v>
      </c>
      <c r="K1038" t="s">
        <v>17</v>
      </c>
      <c r="L1038" t="s">
        <v>17</v>
      </c>
      <c r="M1038" t="s">
        <v>17</v>
      </c>
      <c r="N1038" t="s">
        <v>17</v>
      </c>
      <c r="O1038" t="s">
        <v>2688</v>
      </c>
      <c r="P1038" s="1">
        <v>0.10087962962962962</v>
      </c>
      <c r="Q1038" t="s">
        <v>2625</v>
      </c>
      <c r="R1038" t="s">
        <v>1</v>
      </c>
      <c r="S1038" t="s">
        <v>2689</v>
      </c>
      <c r="T1038" t="s">
        <v>22</v>
      </c>
      <c r="U1038" t="s">
        <v>11</v>
      </c>
      <c r="V1038" t="s">
        <v>1</v>
      </c>
    </row>
    <row r="1039" spans="1:22" x14ac:dyDescent="0.25">
      <c r="A1039">
        <v>1055</v>
      </c>
      <c r="B1039">
        <v>158</v>
      </c>
      <c r="C1039" t="str">
        <f>SUBSTITUTE(VLOOKUP(ups__2[[#This Row],[userID]],pengguna!A:B,2,TRUE),"-","")</f>
        <v>790610065450</v>
      </c>
      <c r="D1039" t="s">
        <v>929</v>
      </c>
      <c r="E1039" t="s">
        <v>1</v>
      </c>
      <c r="F1039" t="s">
        <v>1</v>
      </c>
      <c r="G1039" t="s">
        <v>2690</v>
      </c>
      <c r="H1039" t="s">
        <v>29</v>
      </c>
      <c r="I1039" t="s">
        <v>16</v>
      </c>
      <c r="J1039" t="s">
        <v>5</v>
      </c>
      <c r="K1039" t="s">
        <v>17</v>
      </c>
      <c r="L1039" t="s">
        <v>17</v>
      </c>
      <c r="M1039" t="s">
        <v>17</v>
      </c>
      <c r="N1039" t="s">
        <v>17</v>
      </c>
      <c r="O1039" t="s">
        <v>554</v>
      </c>
      <c r="P1039" s="1">
        <v>0.11175925925925925</v>
      </c>
      <c r="Q1039" t="s">
        <v>2567</v>
      </c>
      <c r="R1039" t="s">
        <v>1</v>
      </c>
      <c r="S1039" t="s">
        <v>2691</v>
      </c>
      <c r="T1039" t="s">
        <v>22</v>
      </c>
      <c r="U1039" t="s">
        <v>11</v>
      </c>
      <c r="V1039" t="s">
        <v>1</v>
      </c>
    </row>
    <row r="1040" spans="1:22" x14ac:dyDescent="0.25">
      <c r="A1040">
        <v>1056</v>
      </c>
      <c r="B1040">
        <v>199</v>
      </c>
      <c r="C1040" t="str">
        <f>SUBSTITUTE(VLOOKUP(ups__2[[#This Row],[userID]],pengguna!A:B,2,TRUE),"-","")</f>
        <v>800905105356</v>
      </c>
      <c r="D1040" t="s">
        <v>929</v>
      </c>
      <c r="E1040" t="s">
        <v>1</v>
      </c>
      <c r="F1040" t="s">
        <v>1</v>
      </c>
      <c r="G1040" t="s">
        <v>2692</v>
      </c>
      <c r="H1040" t="s">
        <v>1</v>
      </c>
      <c r="I1040" t="s">
        <v>86</v>
      </c>
      <c r="J1040" t="s">
        <v>5</v>
      </c>
      <c r="K1040" t="s">
        <v>17</v>
      </c>
      <c r="L1040" t="s">
        <v>17</v>
      </c>
      <c r="M1040" t="s">
        <v>17</v>
      </c>
      <c r="N1040" t="s">
        <v>17</v>
      </c>
      <c r="O1040" t="s">
        <v>2424</v>
      </c>
      <c r="P1040" s="1">
        <v>0.14888888888888888</v>
      </c>
      <c r="Q1040" t="s">
        <v>929</v>
      </c>
      <c r="R1040" t="s">
        <v>8</v>
      </c>
      <c r="S1040" t="s">
        <v>2693</v>
      </c>
      <c r="T1040" t="s">
        <v>22</v>
      </c>
      <c r="U1040" t="s">
        <v>11</v>
      </c>
      <c r="V1040" t="s">
        <v>1</v>
      </c>
    </row>
    <row r="1041" spans="1:22" x14ac:dyDescent="0.25">
      <c r="A1041">
        <v>1057</v>
      </c>
      <c r="B1041">
        <v>678</v>
      </c>
      <c r="C1041" t="str">
        <f>SUBSTITUTE(VLOOKUP(ups__2[[#This Row],[userID]],pengguna!A:B,2,TRUE),"-","")</f>
        <v>800905105356</v>
      </c>
      <c r="D1041" t="s">
        <v>929</v>
      </c>
      <c r="E1041" t="s">
        <v>1</v>
      </c>
      <c r="F1041" t="s">
        <v>1</v>
      </c>
      <c r="G1041" t="s">
        <v>2694</v>
      </c>
      <c r="H1041" t="s">
        <v>1</v>
      </c>
      <c r="I1041" t="s">
        <v>86</v>
      </c>
      <c r="J1041" t="s">
        <v>5</v>
      </c>
      <c r="K1041" t="s">
        <v>17</v>
      </c>
      <c r="L1041" t="s">
        <v>17</v>
      </c>
      <c r="M1041" t="s">
        <v>17</v>
      </c>
      <c r="N1041" t="s">
        <v>17</v>
      </c>
      <c r="O1041" t="s">
        <v>2424</v>
      </c>
      <c r="P1041" s="1">
        <v>0.40275462962962966</v>
      </c>
      <c r="Q1041" t="s">
        <v>929</v>
      </c>
      <c r="R1041" t="s">
        <v>8</v>
      </c>
      <c r="S1041" t="s">
        <v>2695</v>
      </c>
      <c r="T1041" t="s">
        <v>22</v>
      </c>
      <c r="U1041" t="s">
        <v>11</v>
      </c>
      <c r="V1041" t="s">
        <v>1</v>
      </c>
    </row>
    <row r="1042" spans="1:22" x14ac:dyDescent="0.25">
      <c r="A1042">
        <v>1058</v>
      </c>
      <c r="B1042">
        <v>564</v>
      </c>
      <c r="C1042" t="str">
        <f>SUBSTITUTE(VLOOKUP(ups__2[[#This Row],[userID]],pengguna!A:B,2,TRUE),"-","")</f>
        <v>931214086491</v>
      </c>
      <c r="D1042" t="s">
        <v>929</v>
      </c>
      <c r="E1042" t="s">
        <v>1</v>
      </c>
      <c r="F1042" t="s">
        <v>1</v>
      </c>
      <c r="G1042" t="s">
        <v>2696</v>
      </c>
      <c r="H1042" t="s">
        <v>29</v>
      </c>
      <c r="I1042" t="s">
        <v>343</v>
      </c>
      <c r="J1042" t="s">
        <v>5</v>
      </c>
      <c r="K1042" t="s">
        <v>17</v>
      </c>
      <c r="L1042" t="s">
        <v>17</v>
      </c>
      <c r="M1042" t="s">
        <v>17</v>
      </c>
      <c r="N1042" t="s">
        <v>17</v>
      </c>
      <c r="O1042" t="s">
        <v>2697</v>
      </c>
      <c r="P1042" s="1">
        <v>0.6136921296296296</v>
      </c>
      <c r="Q1042" t="s">
        <v>2698</v>
      </c>
      <c r="R1042" t="s">
        <v>8</v>
      </c>
      <c r="S1042" t="s">
        <v>2699</v>
      </c>
      <c r="T1042" t="s">
        <v>22</v>
      </c>
      <c r="U1042" t="s">
        <v>11</v>
      </c>
      <c r="V1042" t="s">
        <v>1</v>
      </c>
    </row>
    <row r="1043" spans="1:22" x14ac:dyDescent="0.25">
      <c r="A1043">
        <v>1059</v>
      </c>
      <c r="B1043">
        <v>450</v>
      </c>
      <c r="C1043" t="str">
        <f>SUBSTITUTE(VLOOKUP(ups__2[[#This Row],[userID]],pengguna!A:B,2,TRUE),"-","")</f>
        <v>860127065056</v>
      </c>
      <c r="D1043" t="s">
        <v>929</v>
      </c>
      <c r="E1043" t="s">
        <v>1</v>
      </c>
      <c r="F1043" t="s">
        <v>1</v>
      </c>
      <c r="G1043" t="s">
        <v>2700</v>
      </c>
      <c r="H1043" t="s">
        <v>105</v>
      </c>
      <c r="I1043" t="s">
        <v>174</v>
      </c>
      <c r="J1043" t="s">
        <v>5</v>
      </c>
      <c r="K1043" t="s">
        <v>17</v>
      </c>
      <c r="L1043" t="s">
        <v>17</v>
      </c>
      <c r="M1043" t="s">
        <v>17</v>
      </c>
      <c r="N1043" t="s">
        <v>17</v>
      </c>
      <c r="O1043" t="s">
        <v>2701</v>
      </c>
      <c r="P1043" s="1">
        <v>0.63572916666666668</v>
      </c>
      <c r="Q1043" t="s">
        <v>2567</v>
      </c>
      <c r="R1043" t="s">
        <v>8</v>
      </c>
      <c r="S1043" t="s">
        <v>2702</v>
      </c>
      <c r="T1043" t="s">
        <v>691</v>
      </c>
      <c r="U1043" t="s">
        <v>11</v>
      </c>
      <c r="V1043" t="s">
        <v>1</v>
      </c>
    </row>
    <row r="1044" spans="1:22" x14ac:dyDescent="0.25">
      <c r="A1044">
        <v>1060</v>
      </c>
      <c r="B1044">
        <v>473</v>
      </c>
      <c r="C1044" t="str">
        <f>SUBSTITUTE(VLOOKUP(ups__2[[#This Row],[userID]],pengguna!A:B,2,TRUE),"-","")</f>
        <v>870321035490</v>
      </c>
      <c r="D1044" t="s">
        <v>929</v>
      </c>
      <c r="E1044" t="s">
        <v>1</v>
      </c>
      <c r="F1044" t="s">
        <v>917</v>
      </c>
      <c r="G1044" t="s">
        <v>917</v>
      </c>
      <c r="H1044" t="s">
        <v>1</v>
      </c>
      <c r="I1044" t="s">
        <v>174</v>
      </c>
      <c r="J1044" t="s">
        <v>5</v>
      </c>
      <c r="K1044" t="s">
        <v>5</v>
      </c>
      <c r="L1044" t="s">
        <v>17</v>
      </c>
      <c r="M1044" t="s">
        <v>17</v>
      </c>
      <c r="N1044" t="s">
        <v>17</v>
      </c>
      <c r="O1044" t="s">
        <v>914</v>
      </c>
      <c r="P1044" s="1">
        <v>0.17020833333333332</v>
      </c>
      <c r="Q1044" t="s">
        <v>2567</v>
      </c>
      <c r="R1044" t="s">
        <v>31</v>
      </c>
      <c r="S1044" t="s">
        <v>2703</v>
      </c>
      <c r="T1044" t="s">
        <v>90</v>
      </c>
      <c r="U1044" t="s">
        <v>11</v>
      </c>
      <c r="V1044" t="s">
        <v>1</v>
      </c>
    </row>
    <row r="1045" spans="1:22" x14ac:dyDescent="0.25">
      <c r="A1045">
        <v>1061</v>
      </c>
      <c r="B1045">
        <v>473</v>
      </c>
      <c r="C1045" t="str">
        <f>SUBSTITUTE(VLOOKUP(ups__2[[#This Row],[userID]],pengguna!A:B,2,TRUE),"-","")</f>
        <v>870321035490</v>
      </c>
      <c r="D1045" t="s">
        <v>929</v>
      </c>
      <c r="E1045" t="s">
        <v>1</v>
      </c>
      <c r="F1045" t="s">
        <v>917</v>
      </c>
      <c r="G1045" t="s">
        <v>917</v>
      </c>
      <c r="H1045" t="s">
        <v>1</v>
      </c>
      <c r="I1045" t="s">
        <v>174</v>
      </c>
      <c r="J1045" t="s">
        <v>5</v>
      </c>
      <c r="K1045" t="s">
        <v>5</v>
      </c>
      <c r="L1045" t="s">
        <v>17</v>
      </c>
      <c r="M1045" t="s">
        <v>17</v>
      </c>
      <c r="N1045" t="s">
        <v>17</v>
      </c>
      <c r="O1045" t="s">
        <v>914</v>
      </c>
      <c r="P1045" s="1">
        <v>0.1713425925925926</v>
      </c>
      <c r="Q1045" t="s">
        <v>2567</v>
      </c>
      <c r="R1045" t="s">
        <v>8</v>
      </c>
      <c r="S1045" t="s">
        <v>2704</v>
      </c>
      <c r="T1045" t="s">
        <v>90</v>
      </c>
      <c r="U1045" t="s">
        <v>102</v>
      </c>
      <c r="V1045" t="s">
        <v>1</v>
      </c>
    </row>
    <row r="1046" spans="1:22" x14ac:dyDescent="0.25">
      <c r="A1046">
        <v>1062</v>
      </c>
      <c r="B1046">
        <v>473</v>
      </c>
      <c r="C1046" t="str">
        <f>SUBSTITUTE(VLOOKUP(ups__2[[#This Row],[userID]],pengguna!A:B,2,TRUE),"-","")</f>
        <v>870321035490</v>
      </c>
      <c r="D1046" t="s">
        <v>929</v>
      </c>
      <c r="E1046" t="s">
        <v>1</v>
      </c>
      <c r="F1046" t="s">
        <v>917</v>
      </c>
      <c r="G1046" t="s">
        <v>917</v>
      </c>
      <c r="H1046" t="s">
        <v>1</v>
      </c>
      <c r="I1046" t="s">
        <v>174</v>
      </c>
      <c r="J1046" t="s">
        <v>5</v>
      </c>
      <c r="K1046" t="s">
        <v>5</v>
      </c>
      <c r="L1046" t="s">
        <v>17</v>
      </c>
      <c r="M1046" t="s">
        <v>17</v>
      </c>
      <c r="N1046" t="s">
        <v>17</v>
      </c>
      <c r="O1046" t="s">
        <v>914</v>
      </c>
      <c r="P1046" s="1">
        <v>0.1726273148148148</v>
      </c>
      <c r="Q1046" t="s">
        <v>2567</v>
      </c>
      <c r="R1046" t="s">
        <v>31</v>
      </c>
      <c r="S1046" t="s">
        <v>2705</v>
      </c>
      <c r="T1046" t="s">
        <v>90</v>
      </c>
      <c r="U1046" t="s">
        <v>11</v>
      </c>
      <c r="V1046" t="s">
        <v>1</v>
      </c>
    </row>
    <row r="1047" spans="1:22" x14ac:dyDescent="0.25">
      <c r="A1047">
        <v>1063</v>
      </c>
      <c r="B1047">
        <v>450</v>
      </c>
      <c r="C1047" t="str">
        <f>SUBSTITUTE(VLOOKUP(ups__2[[#This Row],[userID]],pengguna!A:B,2,TRUE),"-","")</f>
        <v>860127065056</v>
      </c>
      <c r="D1047" t="s">
        <v>2567</v>
      </c>
      <c r="E1047" t="s">
        <v>1</v>
      </c>
      <c r="F1047" t="s">
        <v>1</v>
      </c>
      <c r="G1047" t="s">
        <v>2706</v>
      </c>
      <c r="H1047" t="s">
        <v>29</v>
      </c>
      <c r="I1047" t="s">
        <v>174</v>
      </c>
      <c r="J1047" t="s">
        <v>5</v>
      </c>
      <c r="K1047" t="s">
        <v>17</v>
      </c>
      <c r="L1047" t="s">
        <v>17</v>
      </c>
      <c r="M1047" t="s">
        <v>17</v>
      </c>
      <c r="N1047" t="s">
        <v>17</v>
      </c>
      <c r="O1047" t="s">
        <v>2424</v>
      </c>
      <c r="P1047" s="1">
        <v>0.31787037037037036</v>
      </c>
      <c r="Q1047" t="s">
        <v>2567</v>
      </c>
      <c r="R1047" t="s">
        <v>8</v>
      </c>
      <c r="S1047" t="s">
        <v>2707</v>
      </c>
      <c r="T1047" t="s">
        <v>198</v>
      </c>
      <c r="U1047" t="s">
        <v>11</v>
      </c>
      <c r="V1047" t="s">
        <v>1</v>
      </c>
    </row>
    <row r="1048" spans="1:22" x14ac:dyDescent="0.25">
      <c r="A1048">
        <v>1064</v>
      </c>
      <c r="B1048">
        <v>218</v>
      </c>
      <c r="C1048" t="str">
        <f>SUBSTITUTE(VLOOKUP(ups__2[[#This Row],[userID]],pengguna!A:B,2,TRUE),"-","")</f>
        <v>810217086429</v>
      </c>
      <c r="D1048" t="s">
        <v>2567</v>
      </c>
      <c r="E1048" t="s">
        <v>1</v>
      </c>
      <c r="F1048" t="s">
        <v>1</v>
      </c>
      <c r="G1048" t="s">
        <v>1980</v>
      </c>
      <c r="H1048" t="s">
        <v>105</v>
      </c>
      <c r="I1048" t="s">
        <v>174</v>
      </c>
      <c r="J1048" t="s">
        <v>5</v>
      </c>
      <c r="K1048" t="s">
        <v>17</v>
      </c>
      <c r="L1048" t="s">
        <v>17</v>
      </c>
      <c r="M1048" t="s">
        <v>17</v>
      </c>
      <c r="N1048" t="s">
        <v>17</v>
      </c>
      <c r="O1048" t="s">
        <v>2708</v>
      </c>
      <c r="P1048" s="1">
        <v>8.8993055555555561E-2</v>
      </c>
      <c r="Q1048" t="s">
        <v>2709</v>
      </c>
      <c r="R1048" t="s">
        <v>31</v>
      </c>
      <c r="S1048" t="s">
        <v>2710</v>
      </c>
      <c r="T1048" t="s">
        <v>58</v>
      </c>
      <c r="U1048" t="s">
        <v>11</v>
      </c>
      <c r="V1048" t="s">
        <v>12</v>
      </c>
    </row>
    <row r="1049" spans="1:22" x14ac:dyDescent="0.25">
      <c r="A1049">
        <v>1065</v>
      </c>
      <c r="B1049">
        <v>303</v>
      </c>
      <c r="C1049" t="str">
        <f>SUBSTITUTE(VLOOKUP(ups__2[[#This Row],[userID]],pengguna!A:B,2,TRUE),"-","")</f>
        <v>820614035544</v>
      </c>
      <c r="D1049" t="s">
        <v>2567</v>
      </c>
      <c r="E1049" t="s">
        <v>1</v>
      </c>
      <c r="F1049" t="s">
        <v>1</v>
      </c>
      <c r="G1049" t="s">
        <v>2711</v>
      </c>
      <c r="H1049" t="s">
        <v>29</v>
      </c>
      <c r="I1049" t="s">
        <v>77</v>
      </c>
      <c r="J1049" t="s">
        <v>18</v>
      </c>
      <c r="K1049" t="s">
        <v>18</v>
      </c>
      <c r="L1049" t="s">
        <v>18</v>
      </c>
      <c r="M1049" t="s">
        <v>1</v>
      </c>
      <c r="N1049" t="s">
        <v>1</v>
      </c>
      <c r="O1049" t="s">
        <v>2712</v>
      </c>
      <c r="P1049" s="1">
        <v>0.37659722222222225</v>
      </c>
      <c r="Q1049" t="s">
        <v>2567</v>
      </c>
      <c r="R1049" t="s">
        <v>31</v>
      </c>
      <c r="S1049" t="s">
        <v>2713</v>
      </c>
      <c r="T1049" t="s">
        <v>22</v>
      </c>
      <c r="U1049" t="s">
        <v>1</v>
      </c>
      <c r="V1049" t="s">
        <v>1</v>
      </c>
    </row>
    <row r="1050" spans="1:22" x14ac:dyDescent="0.25">
      <c r="A1050">
        <v>1066</v>
      </c>
      <c r="B1050">
        <v>303</v>
      </c>
      <c r="C1050" t="str">
        <f>SUBSTITUTE(VLOOKUP(ups__2[[#This Row],[userID]],pengguna!A:B,2,TRUE),"-","")</f>
        <v>820614035544</v>
      </c>
      <c r="D1050" t="s">
        <v>2567</v>
      </c>
      <c r="E1050" t="s">
        <v>1</v>
      </c>
      <c r="F1050" t="s">
        <v>1142</v>
      </c>
      <c r="G1050" t="s">
        <v>1142</v>
      </c>
      <c r="H1050" t="s">
        <v>29</v>
      </c>
      <c r="I1050" t="s">
        <v>77</v>
      </c>
      <c r="J1050" t="s">
        <v>5</v>
      </c>
      <c r="K1050" t="s">
        <v>17</v>
      </c>
      <c r="L1050" t="s">
        <v>17</v>
      </c>
      <c r="M1050" t="s">
        <v>17</v>
      </c>
      <c r="N1050" t="s">
        <v>17</v>
      </c>
      <c r="O1050" t="s">
        <v>554</v>
      </c>
      <c r="P1050" s="1">
        <v>0.37502314814814813</v>
      </c>
      <c r="Q1050" t="s">
        <v>2567</v>
      </c>
      <c r="R1050" t="s">
        <v>31</v>
      </c>
      <c r="S1050" t="s">
        <v>2714</v>
      </c>
      <c r="T1050" t="s">
        <v>22</v>
      </c>
      <c r="U1050" t="s">
        <v>11</v>
      </c>
      <c r="V1050" t="s">
        <v>1</v>
      </c>
    </row>
    <row r="1051" spans="1:22" x14ac:dyDescent="0.25">
      <c r="A1051">
        <v>1067</v>
      </c>
      <c r="B1051">
        <v>303</v>
      </c>
      <c r="C1051" t="str">
        <f>SUBSTITUTE(VLOOKUP(ups__2[[#This Row],[userID]],pengguna!A:B,2,TRUE),"-","")</f>
        <v>820614035544</v>
      </c>
      <c r="D1051" t="s">
        <v>2567</v>
      </c>
      <c r="E1051" t="s">
        <v>1</v>
      </c>
      <c r="F1051" t="s">
        <v>1</v>
      </c>
      <c r="G1051" t="s">
        <v>1160</v>
      </c>
      <c r="H1051" t="s">
        <v>29</v>
      </c>
      <c r="I1051" t="s">
        <v>77</v>
      </c>
      <c r="J1051" t="s">
        <v>17</v>
      </c>
      <c r="K1051" t="s">
        <v>17</v>
      </c>
      <c r="L1051" t="s">
        <v>5</v>
      </c>
      <c r="M1051" t="s">
        <v>17</v>
      </c>
      <c r="N1051" t="s">
        <v>17</v>
      </c>
      <c r="O1051" t="s">
        <v>902</v>
      </c>
      <c r="P1051" s="1">
        <v>0.37557870370370372</v>
      </c>
      <c r="Q1051" t="s">
        <v>292</v>
      </c>
      <c r="R1051" t="s">
        <v>31</v>
      </c>
      <c r="S1051" t="s">
        <v>2715</v>
      </c>
      <c r="T1051" t="s">
        <v>22</v>
      </c>
      <c r="U1051" t="s">
        <v>11</v>
      </c>
      <c r="V1051" t="s">
        <v>1</v>
      </c>
    </row>
    <row r="1052" spans="1:22" x14ac:dyDescent="0.25">
      <c r="A1052">
        <v>1068</v>
      </c>
      <c r="B1052">
        <v>303</v>
      </c>
      <c r="C1052" t="str">
        <f>SUBSTITUTE(VLOOKUP(ups__2[[#This Row],[userID]],pengguna!A:B,2,TRUE),"-","")</f>
        <v>820614035544</v>
      </c>
      <c r="D1052" t="s">
        <v>2567</v>
      </c>
      <c r="E1052" t="s">
        <v>1</v>
      </c>
      <c r="F1052" t="s">
        <v>1</v>
      </c>
      <c r="G1052" t="s">
        <v>1160</v>
      </c>
      <c r="H1052" t="s">
        <v>29</v>
      </c>
      <c r="I1052" t="s">
        <v>77</v>
      </c>
      <c r="J1052" t="s">
        <v>17</v>
      </c>
      <c r="K1052" t="s">
        <v>17</v>
      </c>
      <c r="L1052" t="s">
        <v>5</v>
      </c>
      <c r="M1052" t="s">
        <v>17</v>
      </c>
      <c r="N1052" t="s">
        <v>17</v>
      </c>
      <c r="O1052" t="s">
        <v>902</v>
      </c>
      <c r="P1052" s="1">
        <v>0.37556712962962963</v>
      </c>
      <c r="Q1052" t="s">
        <v>292</v>
      </c>
      <c r="R1052" t="s">
        <v>31</v>
      </c>
      <c r="S1052" t="s">
        <v>2716</v>
      </c>
      <c r="T1052" t="s">
        <v>22</v>
      </c>
      <c r="U1052" t="s">
        <v>11</v>
      </c>
      <c r="V1052" t="s">
        <v>1</v>
      </c>
    </row>
    <row r="1053" spans="1:22" x14ac:dyDescent="0.25">
      <c r="A1053">
        <v>1069</v>
      </c>
      <c r="B1053">
        <v>300</v>
      </c>
      <c r="C1053" t="str">
        <f>SUBSTITUTE(VLOOKUP(ups__2[[#This Row],[userID]],pengguna!A:B,2,TRUE),"-","")</f>
        <v>820523065078</v>
      </c>
      <c r="D1053" t="s">
        <v>2567</v>
      </c>
      <c r="E1053" t="s">
        <v>1</v>
      </c>
      <c r="F1053" t="s">
        <v>1</v>
      </c>
      <c r="G1053" t="s">
        <v>1</v>
      </c>
      <c r="H1053" t="s">
        <v>153</v>
      </c>
      <c r="I1053" t="s">
        <v>161</v>
      </c>
      <c r="J1053" t="s">
        <v>5</v>
      </c>
      <c r="K1053" t="s">
        <v>17</v>
      </c>
      <c r="L1053" t="s">
        <v>17</v>
      </c>
      <c r="M1053" t="s">
        <v>17</v>
      </c>
      <c r="N1053" t="s">
        <v>17</v>
      </c>
      <c r="O1053" t="s">
        <v>1451</v>
      </c>
      <c r="P1053" s="1">
        <v>0.22381944444444443</v>
      </c>
      <c r="Q1053" t="s">
        <v>1887</v>
      </c>
      <c r="R1053" t="s">
        <v>8</v>
      </c>
      <c r="S1053" t="s">
        <v>2717</v>
      </c>
      <c r="T1053" t="s">
        <v>10</v>
      </c>
      <c r="U1053" t="s">
        <v>11</v>
      </c>
      <c r="V1053" t="s">
        <v>1</v>
      </c>
    </row>
    <row r="1054" spans="1:22" x14ac:dyDescent="0.25">
      <c r="A1054">
        <v>1070</v>
      </c>
      <c r="B1054">
        <v>450</v>
      </c>
      <c r="C1054" t="str">
        <f>SUBSTITUTE(VLOOKUP(ups__2[[#This Row],[userID]],pengguna!A:B,2,TRUE),"-","")</f>
        <v>860127065056</v>
      </c>
      <c r="D1054" t="s">
        <v>2567</v>
      </c>
      <c r="E1054" t="s">
        <v>1</v>
      </c>
      <c r="F1054" t="s">
        <v>1</v>
      </c>
      <c r="G1054" t="s">
        <v>932</v>
      </c>
      <c r="H1054" t="s">
        <v>29</v>
      </c>
      <c r="I1054" t="s">
        <v>174</v>
      </c>
      <c r="J1054" t="s">
        <v>18</v>
      </c>
      <c r="K1054" t="s">
        <v>18</v>
      </c>
      <c r="L1054" t="s">
        <v>18</v>
      </c>
      <c r="M1054" t="s">
        <v>1</v>
      </c>
      <c r="N1054" t="s">
        <v>1</v>
      </c>
      <c r="O1054" t="s">
        <v>2718</v>
      </c>
      <c r="P1054" s="1">
        <v>0.50526620370370368</v>
      </c>
      <c r="Q1054" t="s">
        <v>2719</v>
      </c>
      <c r="R1054" t="s">
        <v>31</v>
      </c>
      <c r="S1054" t="s">
        <v>2720</v>
      </c>
      <c r="T1054" t="s">
        <v>22</v>
      </c>
      <c r="U1054" t="s">
        <v>11</v>
      </c>
      <c r="V1054" t="s">
        <v>1</v>
      </c>
    </row>
    <row r="1055" spans="1:22" x14ac:dyDescent="0.25">
      <c r="A1055">
        <v>1071</v>
      </c>
      <c r="B1055">
        <v>450</v>
      </c>
      <c r="C1055" t="str">
        <f>SUBSTITUTE(VLOOKUP(ups__2[[#This Row],[userID]],pengguna!A:B,2,TRUE),"-","")</f>
        <v>860127065056</v>
      </c>
      <c r="D1055" t="s">
        <v>2567</v>
      </c>
      <c r="E1055" t="s">
        <v>1</v>
      </c>
      <c r="F1055" t="s">
        <v>1</v>
      </c>
      <c r="G1055" t="s">
        <v>946</v>
      </c>
      <c r="H1055" t="s">
        <v>29</v>
      </c>
      <c r="I1055" t="s">
        <v>174</v>
      </c>
      <c r="J1055" t="s">
        <v>18</v>
      </c>
      <c r="K1055" t="s">
        <v>18</v>
      </c>
      <c r="L1055" t="s">
        <v>18</v>
      </c>
      <c r="M1055" t="s">
        <v>1</v>
      </c>
      <c r="N1055" t="s">
        <v>1</v>
      </c>
      <c r="O1055" t="s">
        <v>2721</v>
      </c>
      <c r="P1055" s="1">
        <v>0.5060069444444445</v>
      </c>
      <c r="Q1055" t="s">
        <v>2719</v>
      </c>
      <c r="R1055" t="s">
        <v>31</v>
      </c>
      <c r="S1055" t="s">
        <v>2722</v>
      </c>
      <c r="T1055" t="s">
        <v>22</v>
      </c>
      <c r="U1055" t="s">
        <v>11</v>
      </c>
      <c r="V1055" t="s">
        <v>1</v>
      </c>
    </row>
    <row r="1056" spans="1:22" x14ac:dyDescent="0.25">
      <c r="A1056">
        <v>1072</v>
      </c>
      <c r="B1056">
        <v>450</v>
      </c>
      <c r="C1056" t="str">
        <f>SUBSTITUTE(VLOOKUP(ups__2[[#This Row],[userID]],pengguna!A:B,2,TRUE),"-","")</f>
        <v>860127065056</v>
      </c>
      <c r="D1056" t="s">
        <v>2567</v>
      </c>
      <c r="E1056" t="s">
        <v>1</v>
      </c>
      <c r="F1056" t="s">
        <v>1</v>
      </c>
      <c r="G1056" t="s">
        <v>2061</v>
      </c>
      <c r="H1056" t="s">
        <v>1</v>
      </c>
      <c r="I1056" t="s">
        <v>174</v>
      </c>
      <c r="J1056" t="s">
        <v>5</v>
      </c>
      <c r="K1056" t="s">
        <v>17</v>
      </c>
      <c r="L1056" t="s">
        <v>17</v>
      </c>
      <c r="M1056" t="s">
        <v>17</v>
      </c>
      <c r="N1056" t="s">
        <v>17</v>
      </c>
      <c r="O1056" t="s">
        <v>2723</v>
      </c>
      <c r="P1056" s="1">
        <v>0.50673611111111116</v>
      </c>
      <c r="Q1056" t="s">
        <v>2698</v>
      </c>
      <c r="R1056" t="s">
        <v>31</v>
      </c>
      <c r="S1056" t="s">
        <v>2724</v>
      </c>
      <c r="T1056" t="s">
        <v>22</v>
      </c>
      <c r="U1056" t="s">
        <v>11</v>
      </c>
      <c r="V1056" t="s">
        <v>1</v>
      </c>
    </row>
    <row r="1057" spans="1:22" x14ac:dyDescent="0.25">
      <c r="A1057">
        <v>1073</v>
      </c>
      <c r="B1057">
        <v>450</v>
      </c>
      <c r="C1057" t="str">
        <f>SUBSTITUTE(VLOOKUP(ups__2[[#This Row],[userID]],pengguna!A:B,2,TRUE),"-","")</f>
        <v>860127065056</v>
      </c>
      <c r="D1057" t="s">
        <v>2567</v>
      </c>
      <c r="E1057" t="s">
        <v>1</v>
      </c>
      <c r="F1057" t="s">
        <v>1</v>
      </c>
      <c r="G1057" t="s">
        <v>2061</v>
      </c>
      <c r="H1057" t="s">
        <v>29</v>
      </c>
      <c r="I1057" t="s">
        <v>174</v>
      </c>
      <c r="J1057" t="s">
        <v>18</v>
      </c>
      <c r="K1057" t="s">
        <v>18</v>
      </c>
      <c r="L1057" t="s">
        <v>18</v>
      </c>
      <c r="M1057" t="s">
        <v>1</v>
      </c>
      <c r="N1057" t="s">
        <v>1</v>
      </c>
      <c r="O1057" t="s">
        <v>2725</v>
      </c>
      <c r="P1057" s="1">
        <v>0.50784722222222223</v>
      </c>
      <c r="Q1057" t="s">
        <v>2719</v>
      </c>
      <c r="R1057" t="s">
        <v>31</v>
      </c>
      <c r="S1057" t="s">
        <v>2726</v>
      </c>
      <c r="T1057" t="s">
        <v>22</v>
      </c>
      <c r="U1057" t="s">
        <v>11</v>
      </c>
      <c r="V1057" t="s">
        <v>1</v>
      </c>
    </row>
    <row r="1058" spans="1:22" x14ac:dyDescent="0.25">
      <c r="A1058">
        <v>1074</v>
      </c>
      <c r="B1058">
        <v>473</v>
      </c>
      <c r="C1058" t="str">
        <f>SUBSTITUTE(VLOOKUP(ups__2[[#This Row],[userID]],pengguna!A:B,2,TRUE),"-","")</f>
        <v>870321035490</v>
      </c>
      <c r="D1058" t="s">
        <v>2567</v>
      </c>
      <c r="E1058" t="s">
        <v>1</v>
      </c>
      <c r="F1058" t="s">
        <v>671</v>
      </c>
      <c r="G1058" t="s">
        <v>671</v>
      </c>
      <c r="H1058" t="s">
        <v>66</v>
      </c>
      <c r="I1058" t="s">
        <v>174</v>
      </c>
      <c r="J1058" t="s">
        <v>5</v>
      </c>
      <c r="K1058" t="s">
        <v>5</v>
      </c>
      <c r="L1058" t="s">
        <v>17</v>
      </c>
      <c r="M1058" t="s">
        <v>17</v>
      </c>
      <c r="N1058" t="s">
        <v>17</v>
      </c>
      <c r="O1058" t="s">
        <v>2727</v>
      </c>
      <c r="P1058" s="1">
        <v>0.15122685185185186</v>
      </c>
      <c r="Q1058" t="s">
        <v>2728</v>
      </c>
      <c r="R1058" t="s">
        <v>31</v>
      </c>
      <c r="S1058" t="s">
        <v>2729</v>
      </c>
      <c r="T1058" t="s">
        <v>333</v>
      </c>
      <c r="U1058" t="s">
        <v>102</v>
      </c>
      <c r="V1058" t="s">
        <v>1</v>
      </c>
    </row>
    <row r="1059" spans="1:22" x14ac:dyDescent="0.25">
      <c r="A1059">
        <v>1075</v>
      </c>
      <c r="B1059">
        <v>401</v>
      </c>
      <c r="C1059" t="str">
        <f>SUBSTITUTE(VLOOKUP(ups__2[[#This Row],[userID]],pengguna!A:B,2,TRUE),"-","")</f>
        <v>841122025166</v>
      </c>
      <c r="D1059" t="s">
        <v>2625</v>
      </c>
      <c r="E1059" t="s">
        <v>1</v>
      </c>
      <c r="F1059" t="s">
        <v>1</v>
      </c>
      <c r="G1059" t="s">
        <v>2730</v>
      </c>
      <c r="H1059" t="s">
        <v>29</v>
      </c>
      <c r="I1059" t="s">
        <v>16</v>
      </c>
      <c r="J1059" t="s">
        <v>18</v>
      </c>
      <c r="K1059" t="s">
        <v>18</v>
      </c>
      <c r="L1059" t="s">
        <v>18</v>
      </c>
      <c r="M1059" t="s">
        <v>1</v>
      </c>
      <c r="N1059" t="s">
        <v>1</v>
      </c>
      <c r="O1059" t="s">
        <v>2731</v>
      </c>
      <c r="P1059" s="1">
        <v>0.37988425925925928</v>
      </c>
      <c r="Q1059" t="s">
        <v>2732</v>
      </c>
      <c r="R1059" t="s">
        <v>8</v>
      </c>
      <c r="S1059" t="s">
        <v>2733</v>
      </c>
      <c r="T1059" t="s">
        <v>22</v>
      </c>
      <c r="U1059" t="s">
        <v>1</v>
      </c>
      <c r="V1059" t="s">
        <v>1</v>
      </c>
    </row>
    <row r="1060" spans="1:22" x14ac:dyDescent="0.25">
      <c r="A1060">
        <v>1076</v>
      </c>
      <c r="B1060">
        <v>295</v>
      </c>
      <c r="C1060" t="str">
        <f>SUBSTITUTE(VLOOKUP(ups__2[[#This Row],[userID]],pengguna!A:B,2,TRUE),"-","")</f>
        <v>820419025092</v>
      </c>
      <c r="D1060" t="s">
        <v>2625</v>
      </c>
      <c r="E1060" t="s">
        <v>1</v>
      </c>
      <c r="F1060" t="s">
        <v>1</v>
      </c>
      <c r="G1060" t="s">
        <v>2734</v>
      </c>
      <c r="H1060" t="s">
        <v>119</v>
      </c>
      <c r="I1060" t="s">
        <v>86</v>
      </c>
      <c r="J1060" t="s">
        <v>5</v>
      </c>
      <c r="K1060" t="s">
        <v>17</v>
      </c>
      <c r="L1060" t="s">
        <v>17</v>
      </c>
      <c r="M1060" t="s">
        <v>17</v>
      </c>
      <c r="N1060" t="s">
        <v>17</v>
      </c>
      <c r="O1060" t="s">
        <v>2735</v>
      </c>
      <c r="P1060" s="1">
        <v>0.15431712962962962</v>
      </c>
      <c r="Q1060" t="s">
        <v>2698</v>
      </c>
      <c r="R1060" t="s">
        <v>31</v>
      </c>
      <c r="S1060" t="s">
        <v>2736</v>
      </c>
      <c r="T1060" t="s">
        <v>96</v>
      </c>
      <c r="U1060" t="s">
        <v>11</v>
      </c>
      <c r="V1060" t="s">
        <v>1</v>
      </c>
    </row>
    <row r="1061" spans="1:22" x14ac:dyDescent="0.25">
      <c r="A1061">
        <v>1077</v>
      </c>
      <c r="B1061">
        <v>535</v>
      </c>
      <c r="C1061" t="str">
        <f>SUBSTITUTE(VLOOKUP(ups__2[[#This Row],[userID]],pengguna!A:B,2,TRUE),"-","")</f>
        <v>820208085394</v>
      </c>
      <c r="D1061" t="s">
        <v>2625</v>
      </c>
      <c r="E1061" t="s">
        <v>1</v>
      </c>
      <c r="F1061" t="s">
        <v>1</v>
      </c>
      <c r="G1061" t="s">
        <v>2574</v>
      </c>
      <c r="H1061" t="s">
        <v>1</v>
      </c>
      <c r="I1061" t="s">
        <v>174</v>
      </c>
      <c r="J1061" t="s">
        <v>5</v>
      </c>
      <c r="K1061" t="s">
        <v>17</v>
      </c>
      <c r="L1061" t="s">
        <v>17</v>
      </c>
      <c r="M1061" t="s">
        <v>17</v>
      </c>
      <c r="N1061" t="s">
        <v>17</v>
      </c>
      <c r="O1061" t="s">
        <v>554</v>
      </c>
      <c r="P1061" s="1">
        <v>0.49642361111111111</v>
      </c>
      <c r="Q1061" t="s">
        <v>719</v>
      </c>
      <c r="R1061" t="s">
        <v>31</v>
      </c>
      <c r="S1061" t="s">
        <v>2737</v>
      </c>
      <c r="T1061" t="s">
        <v>168</v>
      </c>
      <c r="U1061" t="s">
        <v>11</v>
      </c>
      <c r="V1061" t="s">
        <v>12</v>
      </c>
    </row>
    <row r="1062" spans="1:22" x14ac:dyDescent="0.25">
      <c r="A1062">
        <v>1078</v>
      </c>
      <c r="B1062">
        <v>450</v>
      </c>
      <c r="C1062" t="str">
        <f>SUBSTITUTE(VLOOKUP(ups__2[[#This Row],[userID]],pengguna!A:B,2,TRUE),"-","")</f>
        <v>860127065056</v>
      </c>
      <c r="D1062" t="s">
        <v>2625</v>
      </c>
      <c r="E1062" t="s">
        <v>1</v>
      </c>
      <c r="F1062" t="s">
        <v>1</v>
      </c>
      <c r="G1062" t="s">
        <v>2738</v>
      </c>
      <c r="H1062" t="s">
        <v>1</v>
      </c>
      <c r="I1062" t="s">
        <v>174</v>
      </c>
      <c r="J1062" t="s">
        <v>5</v>
      </c>
      <c r="K1062" t="s">
        <v>17</v>
      </c>
      <c r="L1062" t="s">
        <v>17</v>
      </c>
      <c r="M1062" t="s">
        <v>17</v>
      </c>
      <c r="N1062" t="s">
        <v>17</v>
      </c>
      <c r="O1062" t="s">
        <v>2739</v>
      </c>
      <c r="P1062" s="1">
        <v>0.99851851851851847</v>
      </c>
      <c r="Q1062" t="s">
        <v>2625</v>
      </c>
      <c r="R1062" t="s">
        <v>31</v>
      </c>
      <c r="S1062" t="s">
        <v>2740</v>
      </c>
      <c r="T1062" t="s">
        <v>691</v>
      </c>
      <c r="U1062" t="s">
        <v>11</v>
      </c>
      <c r="V1062" t="s">
        <v>1</v>
      </c>
    </row>
    <row r="1063" spans="1:22" x14ac:dyDescent="0.25">
      <c r="A1063">
        <v>1079</v>
      </c>
      <c r="B1063">
        <v>432</v>
      </c>
      <c r="C1063" t="str">
        <f>SUBSTITUTE(VLOOKUP(ups__2[[#This Row],[userID]],pengguna!A:B,2,TRUE),"-","")</f>
        <v>850718025794</v>
      </c>
      <c r="D1063" t="s">
        <v>2698</v>
      </c>
      <c r="E1063" t="s">
        <v>1</v>
      </c>
      <c r="F1063" t="s">
        <v>1</v>
      </c>
      <c r="G1063" t="s">
        <v>2016</v>
      </c>
      <c r="H1063" t="s">
        <v>66</v>
      </c>
      <c r="I1063" t="s">
        <v>169</v>
      </c>
      <c r="J1063" t="s">
        <v>18</v>
      </c>
      <c r="K1063" t="s">
        <v>18</v>
      </c>
      <c r="L1063" t="s">
        <v>18</v>
      </c>
      <c r="M1063" t="s">
        <v>5</v>
      </c>
      <c r="N1063" t="s">
        <v>1</v>
      </c>
      <c r="O1063" t="s">
        <v>2741</v>
      </c>
      <c r="P1063" s="1">
        <v>7.7962962962962956E-2</v>
      </c>
      <c r="Q1063" t="s">
        <v>2732</v>
      </c>
      <c r="R1063" t="s">
        <v>31</v>
      </c>
      <c r="S1063" t="s">
        <v>2742</v>
      </c>
      <c r="T1063" t="s">
        <v>96</v>
      </c>
      <c r="U1063" t="s">
        <v>1</v>
      </c>
      <c r="V1063" t="s">
        <v>1</v>
      </c>
    </row>
    <row r="1064" spans="1:22" x14ac:dyDescent="0.25">
      <c r="A1064">
        <v>1080</v>
      </c>
      <c r="B1064">
        <v>420</v>
      </c>
      <c r="C1064" t="str">
        <f>SUBSTITUTE(VLOOKUP(ups__2[[#This Row],[userID]],pengguna!A:B,2,TRUE),"-","")</f>
        <v>850419085287</v>
      </c>
      <c r="D1064" t="s">
        <v>2698</v>
      </c>
      <c r="E1064" t="s">
        <v>1</v>
      </c>
      <c r="F1064" t="s">
        <v>1</v>
      </c>
      <c r="G1064" t="s">
        <v>2743</v>
      </c>
      <c r="H1064" t="s">
        <v>119</v>
      </c>
      <c r="I1064" t="s">
        <v>169</v>
      </c>
      <c r="J1064" t="s">
        <v>5</v>
      </c>
      <c r="K1064" t="s">
        <v>17</v>
      </c>
      <c r="L1064" t="s">
        <v>17</v>
      </c>
      <c r="M1064" t="s">
        <v>17</v>
      </c>
      <c r="N1064" t="s">
        <v>17</v>
      </c>
      <c r="O1064" t="s">
        <v>2744</v>
      </c>
      <c r="P1064" s="1">
        <v>0.37170138888888887</v>
      </c>
      <c r="Q1064" t="s">
        <v>2728</v>
      </c>
      <c r="R1064" t="s">
        <v>31</v>
      </c>
      <c r="S1064" t="s">
        <v>2745</v>
      </c>
      <c r="T1064" t="s">
        <v>10</v>
      </c>
      <c r="U1064" t="s">
        <v>11</v>
      </c>
      <c r="V1064" t="s">
        <v>1</v>
      </c>
    </row>
    <row r="1065" spans="1:22" x14ac:dyDescent="0.25">
      <c r="A1065">
        <v>1081</v>
      </c>
      <c r="B1065">
        <v>450</v>
      </c>
      <c r="C1065" t="str">
        <f>SUBSTITUTE(VLOOKUP(ups__2[[#This Row],[userID]],pengguna!A:B,2,TRUE),"-","")</f>
        <v>860127065056</v>
      </c>
      <c r="D1065" t="s">
        <v>2698</v>
      </c>
      <c r="E1065" t="s">
        <v>1</v>
      </c>
      <c r="F1065" t="s">
        <v>1</v>
      </c>
      <c r="G1065" t="s">
        <v>2746</v>
      </c>
      <c r="H1065" t="s">
        <v>2747</v>
      </c>
      <c r="I1065" t="s">
        <v>174</v>
      </c>
      <c r="J1065" t="s">
        <v>5</v>
      </c>
      <c r="K1065" t="s">
        <v>17</v>
      </c>
      <c r="L1065" t="s">
        <v>17</v>
      </c>
      <c r="M1065" t="s">
        <v>17</v>
      </c>
      <c r="N1065" t="s">
        <v>17</v>
      </c>
      <c r="O1065" t="s">
        <v>2688</v>
      </c>
      <c r="P1065" s="1">
        <v>0.43645833333333334</v>
      </c>
      <c r="Q1065" t="s">
        <v>2698</v>
      </c>
      <c r="R1065" t="s">
        <v>8</v>
      </c>
      <c r="S1065" t="s">
        <v>2748</v>
      </c>
      <c r="T1065" t="s">
        <v>198</v>
      </c>
      <c r="U1065" t="s">
        <v>11</v>
      </c>
      <c r="V1065" t="s">
        <v>1</v>
      </c>
    </row>
    <row r="1066" spans="1:22" x14ac:dyDescent="0.25">
      <c r="A1066">
        <v>1082</v>
      </c>
      <c r="B1066">
        <v>473</v>
      </c>
      <c r="C1066" t="str">
        <f>SUBSTITUTE(VLOOKUP(ups__2[[#This Row],[userID]],pengguna!A:B,2,TRUE),"-","")</f>
        <v>870321035490</v>
      </c>
      <c r="D1066" t="s">
        <v>2698</v>
      </c>
      <c r="E1066" t="s">
        <v>1</v>
      </c>
      <c r="F1066" t="s">
        <v>1</v>
      </c>
      <c r="G1066" t="s">
        <v>917</v>
      </c>
      <c r="H1066" t="s">
        <v>1</v>
      </c>
      <c r="I1066" t="s">
        <v>174</v>
      </c>
      <c r="J1066" t="s">
        <v>5</v>
      </c>
      <c r="K1066" t="s">
        <v>17</v>
      </c>
      <c r="L1066" t="s">
        <v>17</v>
      </c>
      <c r="M1066" t="s">
        <v>17</v>
      </c>
      <c r="N1066" t="s">
        <v>17</v>
      </c>
      <c r="O1066" t="s">
        <v>971</v>
      </c>
      <c r="P1066" s="1">
        <v>0.45623842592592595</v>
      </c>
      <c r="Q1066" t="s">
        <v>2728</v>
      </c>
      <c r="R1066" t="s">
        <v>31</v>
      </c>
      <c r="S1066" t="s">
        <v>2749</v>
      </c>
      <c r="T1066" t="s">
        <v>90</v>
      </c>
      <c r="U1066" t="s">
        <v>11</v>
      </c>
      <c r="V1066" t="s">
        <v>1</v>
      </c>
    </row>
    <row r="1067" spans="1:22" x14ac:dyDescent="0.25">
      <c r="A1067">
        <v>1083</v>
      </c>
      <c r="B1067">
        <v>366</v>
      </c>
      <c r="C1067" t="str">
        <f>SUBSTITUTE(VLOOKUP(ups__2[[#This Row],[userID]],pengguna!A:B,2,TRUE),"-","")</f>
        <v>830930145074</v>
      </c>
      <c r="D1067" t="s">
        <v>2698</v>
      </c>
      <c r="E1067" t="s">
        <v>1</v>
      </c>
      <c r="F1067" t="s">
        <v>1</v>
      </c>
      <c r="G1067" t="s">
        <v>2363</v>
      </c>
      <c r="H1067" t="s">
        <v>85</v>
      </c>
      <c r="I1067" t="s">
        <v>48</v>
      </c>
      <c r="J1067" t="s">
        <v>5</v>
      </c>
      <c r="K1067" t="s">
        <v>17</v>
      </c>
      <c r="L1067" t="s">
        <v>17</v>
      </c>
      <c r="M1067" t="s">
        <v>17</v>
      </c>
      <c r="N1067" t="s">
        <v>17</v>
      </c>
      <c r="O1067" t="s">
        <v>2750</v>
      </c>
      <c r="P1067" s="1">
        <v>0.28118055555555554</v>
      </c>
      <c r="Q1067" t="s">
        <v>2751</v>
      </c>
      <c r="R1067" t="s">
        <v>31</v>
      </c>
      <c r="S1067" t="s">
        <v>2752</v>
      </c>
      <c r="T1067" t="s">
        <v>48</v>
      </c>
      <c r="U1067" t="s">
        <v>11</v>
      </c>
      <c r="V1067" t="s">
        <v>1</v>
      </c>
    </row>
    <row r="1068" spans="1:22" x14ac:dyDescent="0.25">
      <c r="A1068">
        <v>1084</v>
      </c>
      <c r="B1068">
        <v>295</v>
      </c>
      <c r="C1068" t="str">
        <f>SUBSTITUTE(VLOOKUP(ups__2[[#This Row],[userID]],pengguna!A:B,2,TRUE),"-","")</f>
        <v>820419025092</v>
      </c>
      <c r="D1068" t="s">
        <v>2698</v>
      </c>
      <c r="E1068" t="s">
        <v>1</v>
      </c>
      <c r="F1068" t="s">
        <v>1</v>
      </c>
      <c r="G1068" t="s">
        <v>449</v>
      </c>
      <c r="H1068" t="s">
        <v>1</v>
      </c>
      <c r="I1068" t="s">
        <v>86</v>
      </c>
      <c r="J1068" t="s">
        <v>5</v>
      </c>
      <c r="K1068" t="s">
        <v>17</v>
      </c>
      <c r="L1068" t="s">
        <v>17</v>
      </c>
      <c r="M1068" t="s">
        <v>17</v>
      </c>
      <c r="N1068" t="s">
        <v>17</v>
      </c>
      <c r="O1068" t="s">
        <v>2753</v>
      </c>
      <c r="P1068" s="1">
        <v>0.64611111111111108</v>
      </c>
      <c r="Q1068" t="s">
        <v>2732</v>
      </c>
      <c r="R1068" t="s">
        <v>51</v>
      </c>
      <c r="S1068" t="s">
        <v>2754</v>
      </c>
      <c r="T1068" t="s">
        <v>96</v>
      </c>
      <c r="U1068" t="s">
        <v>11</v>
      </c>
      <c r="V1068" t="s">
        <v>1</v>
      </c>
    </row>
    <row r="1069" spans="1:22" x14ac:dyDescent="0.25">
      <c r="A1069">
        <v>1085</v>
      </c>
      <c r="B1069">
        <v>158</v>
      </c>
      <c r="C1069" t="str">
        <f>SUBSTITUTE(VLOOKUP(ups__2[[#This Row],[userID]],pengguna!A:B,2,TRUE),"-","")</f>
        <v>790610065450</v>
      </c>
      <c r="D1069" t="s">
        <v>2728</v>
      </c>
      <c r="E1069" t="s">
        <v>1</v>
      </c>
      <c r="F1069" t="s">
        <v>1</v>
      </c>
      <c r="G1069" t="s">
        <v>2394</v>
      </c>
      <c r="H1069" t="s">
        <v>15</v>
      </c>
      <c r="I1069" t="s">
        <v>16</v>
      </c>
      <c r="J1069" t="s">
        <v>5</v>
      </c>
      <c r="K1069" t="s">
        <v>17</v>
      </c>
      <c r="L1069" t="s">
        <v>17</v>
      </c>
      <c r="M1069" t="s">
        <v>17</v>
      </c>
      <c r="N1069" t="s">
        <v>17</v>
      </c>
      <c r="O1069" t="s">
        <v>1253</v>
      </c>
      <c r="P1069" s="1">
        <v>0.15531249999999999</v>
      </c>
      <c r="Q1069" t="s">
        <v>2755</v>
      </c>
      <c r="R1069" t="s">
        <v>1</v>
      </c>
      <c r="S1069" t="s">
        <v>2756</v>
      </c>
      <c r="T1069" t="s">
        <v>22</v>
      </c>
      <c r="U1069" t="s">
        <v>11</v>
      </c>
      <c r="V1069" t="s">
        <v>1</v>
      </c>
    </row>
    <row r="1070" spans="1:22" x14ac:dyDescent="0.25">
      <c r="A1070">
        <v>1086</v>
      </c>
      <c r="B1070">
        <v>158</v>
      </c>
      <c r="C1070" t="str">
        <f>SUBSTITUTE(VLOOKUP(ups__2[[#This Row],[userID]],pengguna!A:B,2,TRUE),"-","")</f>
        <v>790610065450</v>
      </c>
      <c r="D1070" t="s">
        <v>2728</v>
      </c>
      <c r="E1070" t="s">
        <v>1</v>
      </c>
      <c r="F1070" t="s">
        <v>1</v>
      </c>
      <c r="G1070" t="s">
        <v>2394</v>
      </c>
      <c r="H1070" t="s">
        <v>29</v>
      </c>
      <c r="I1070" t="s">
        <v>16</v>
      </c>
      <c r="J1070" t="s">
        <v>5</v>
      </c>
      <c r="K1070" t="s">
        <v>17</v>
      </c>
      <c r="L1070" t="s">
        <v>17</v>
      </c>
      <c r="M1070" t="s">
        <v>17</v>
      </c>
      <c r="N1070" t="s">
        <v>17</v>
      </c>
      <c r="O1070" t="s">
        <v>2757</v>
      </c>
      <c r="P1070" s="1">
        <v>0.15614583333333334</v>
      </c>
      <c r="Q1070" t="s">
        <v>2285</v>
      </c>
      <c r="R1070" t="s">
        <v>1</v>
      </c>
      <c r="S1070" t="s">
        <v>2758</v>
      </c>
      <c r="T1070" t="s">
        <v>22</v>
      </c>
      <c r="U1070" t="s">
        <v>11</v>
      </c>
      <c r="V1070" t="s">
        <v>1</v>
      </c>
    </row>
    <row r="1071" spans="1:22" x14ac:dyDescent="0.25">
      <c r="A1071">
        <v>1087</v>
      </c>
      <c r="B1071">
        <v>539</v>
      </c>
      <c r="C1071" t="str">
        <f>SUBSTITUTE(VLOOKUP(ups__2[[#This Row],[userID]],pengguna!A:B,2,TRUE),"-","")</f>
        <v>751220026219</v>
      </c>
      <c r="D1071" t="s">
        <v>2728</v>
      </c>
      <c r="E1071" t="s">
        <v>1</v>
      </c>
      <c r="F1071" t="s">
        <v>1</v>
      </c>
      <c r="G1071" t="s">
        <v>2759</v>
      </c>
      <c r="H1071" t="s">
        <v>124</v>
      </c>
      <c r="I1071" t="s">
        <v>98</v>
      </c>
      <c r="J1071" t="s">
        <v>18</v>
      </c>
      <c r="K1071" t="s">
        <v>18</v>
      </c>
      <c r="L1071" t="s">
        <v>5</v>
      </c>
      <c r="M1071" t="s">
        <v>5</v>
      </c>
      <c r="N1071" t="s">
        <v>1</v>
      </c>
      <c r="O1071" t="s">
        <v>2760</v>
      </c>
      <c r="P1071" s="1">
        <v>0.34436342592592595</v>
      </c>
      <c r="Q1071" t="s">
        <v>2732</v>
      </c>
      <c r="R1071" t="s">
        <v>31</v>
      </c>
      <c r="S1071" t="s">
        <v>2761</v>
      </c>
      <c r="T1071" t="s">
        <v>98</v>
      </c>
      <c r="U1071" t="s">
        <v>1</v>
      </c>
      <c r="V1071" t="s">
        <v>1</v>
      </c>
    </row>
    <row r="1072" spans="1:22" x14ac:dyDescent="0.25">
      <c r="A1072">
        <v>1088</v>
      </c>
      <c r="B1072">
        <v>534</v>
      </c>
      <c r="C1072" t="str">
        <f>SUBSTITUTE(VLOOKUP(ups__2[[#This Row],[userID]],pengguna!A:B,2,TRUE),"-","")</f>
        <v>830517086883</v>
      </c>
      <c r="D1072" t="s">
        <v>2728</v>
      </c>
      <c r="E1072" t="s">
        <v>1</v>
      </c>
      <c r="F1072" t="s">
        <v>1</v>
      </c>
      <c r="G1072" t="s">
        <v>2762</v>
      </c>
      <c r="H1072" t="s">
        <v>29</v>
      </c>
      <c r="I1072" t="s">
        <v>98</v>
      </c>
      <c r="J1072" t="s">
        <v>5</v>
      </c>
      <c r="K1072" t="s">
        <v>17</v>
      </c>
      <c r="L1072" t="s">
        <v>17</v>
      </c>
      <c r="M1072" t="s">
        <v>17</v>
      </c>
      <c r="N1072" t="s">
        <v>17</v>
      </c>
      <c r="O1072" t="s">
        <v>2763</v>
      </c>
      <c r="P1072" s="1">
        <v>0.67238425925925926</v>
      </c>
      <c r="Q1072" t="s">
        <v>2755</v>
      </c>
      <c r="R1072" t="s">
        <v>31</v>
      </c>
      <c r="S1072" t="s">
        <v>2764</v>
      </c>
      <c r="T1072" t="s">
        <v>10</v>
      </c>
      <c r="U1072" t="s">
        <v>11</v>
      </c>
      <c r="V1072" t="s">
        <v>1</v>
      </c>
    </row>
    <row r="1073" spans="1:22" x14ac:dyDescent="0.25">
      <c r="A1073">
        <v>1089</v>
      </c>
      <c r="B1073">
        <v>158</v>
      </c>
      <c r="C1073" t="str">
        <f>SUBSTITUTE(VLOOKUP(ups__2[[#This Row],[userID]],pengguna!A:B,2,TRUE),"-","")</f>
        <v>790610065450</v>
      </c>
      <c r="D1073" t="s">
        <v>2732</v>
      </c>
      <c r="E1073" t="s">
        <v>1</v>
      </c>
      <c r="F1073" t="s">
        <v>1</v>
      </c>
      <c r="G1073" t="s">
        <v>2765</v>
      </c>
      <c r="H1073" t="s">
        <v>29</v>
      </c>
      <c r="I1073" t="s">
        <v>16</v>
      </c>
      <c r="J1073" t="s">
        <v>5</v>
      </c>
      <c r="K1073" t="s">
        <v>17</v>
      </c>
      <c r="L1073" t="s">
        <v>17</v>
      </c>
      <c r="M1073" t="s">
        <v>17</v>
      </c>
      <c r="N1073" t="s">
        <v>17</v>
      </c>
      <c r="O1073" t="s">
        <v>1785</v>
      </c>
      <c r="P1073" s="1">
        <v>0.2572800925925926</v>
      </c>
      <c r="Q1073" t="s">
        <v>2285</v>
      </c>
      <c r="R1073" t="s">
        <v>1</v>
      </c>
      <c r="S1073" t="s">
        <v>2766</v>
      </c>
      <c r="T1073" t="s">
        <v>22</v>
      </c>
      <c r="U1073" t="s">
        <v>11</v>
      </c>
      <c r="V1073" t="s">
        <v>1</v>
      </c>
    </row>
    <row r="1074" spans="1:22" x14ac:dyDescent="0.25">
      <c r="A1074">
        <v>1090</v>
      </c>
      <c r="B1074">
        <v>158</v>
      </c>
      <c r="C1074" t="str">
        <f>SUBSTITUTE(VLOOKUP(ups__2[[#This Row],[userID]],pengguna!A:B,2,TRUE),"-","")</f>
        <v>790610065450</v>
      </c>
      <c r="D1074" t="s">
        <v>2767</v>
      </c>
      <c r="E1074" t="s">
        <v>1</v>
      </c>
      <c r="F1074" t="s">
        <v>1</v>
      </c>
      <c r="G1074" t="s">
        <v>2394</v>
      </c>
      <c r="H1074" t="s">
        <v>15</v>
      </c>
      <c r="I1074" t="s">
        <v>16</v>
      </c>
      <c r="J1074" t="s">
        <v>5</v>
      </c>
      <c r="K1074" t="s">
        <v>17</v>
      </c>
      <c r="L1074" t="s">
        <v>17</v>
      </c>
      <c r="M1074" t="s">
        <v>17</v>
      </c>
      <c r="N1074" t="s">
        <v>17</v>
      </c>
      <c r="O1074" t="s">
        <v>2768</v>
      </c>
      <c r="P1074" s="1">
        <v>0.12510416666666666</v>
      </c>
      <c r="Q1074" t="s">
        <v>2755</v>
      </c>
      <c r="R1074" t="s">
        <v>51</v>
      </c>
      <c r="S1074" t="s">
        <v>2769</v>
      </c>
      <c r="T1074" t="s">
        <v>22</v>
      </c>
      <c r="U1074" t="s">
        <v>11</v>
      </c>
      <c r="V1074" t="s">
        <v>1</v>
      </c>
    </row>
    <row r="1075" spans="1:22" x14ac:dyDescent="0.25">
      <c r="A1075">
        <v>1091</v>
      </c>
      <c r="B1075">
        <v>158</v>
      </c>
      <c r="C1075" t="str">
        <f>SUBSTITUTE(VLOOKUP(ups__2[[#This Row],[userID]],pengguna!A:B,2,TRUE),"-","")</f>
        <v>790610065450</v>
      </c>
      <c r="D1075" t="s">
        <v>2767</v>
      </c>
      <c r="E1075" t="s">
        <v>1</v>
      </c>
      <c r="F1075" t="s">
        <v>1</v>
      </c>
      <c r="G1075" t="s">
        <v>2394</v>
      </c>
      <c r="H1075" t="s">
        <v>15</v>
      </c>
      <c r="I1075" t="s">
        <v>16</v>
      </c>
      <c r="J1075" t="s">
        <v>18</v>
      </c>
      <c r="K1075" t="s">
        <v>18</v>
      </c>
      <c r="L1075" t="s">
        <v>18</v>
      </c>
      <c r="M1075" t="s">
        <v>1</v>
      </c>
      <c r="N1075" t="s">
        <v>1</v>
      </c>
      <c r="O1075" t="s">
        <v>2768</v>
      </c>
      <c r="P1075" s="1">
        <v>0.12510416666666666</v>
      </c>
      <c r="Q1075" t="s">
        <v>2755</v>
      </c>
      <c r="R1075" t="s">
        <v>51</v>
      </c>
      <c r="S1075" t="s">
        <v>2769</v>
      </c>
      <c r="T1075" t="s">
        <v>22</v>
      </c>
      <c r="U1075" t="s">
        <v>11</v>
      </c>
      <c r="V1075" t="s">
        <v>1</v>
      </c>
    </row>
    <row r="1076" spans="1:22" x14ac:dyDescent="0.25">
      <c r="A1076">
        <v>1092</v>
      </c>
      <c r="B1076">
        <v>670</v>
      </c>
      <c r="C1076" t="str">
        <f>SUBSTITUTE(VLOOKUP(ups__2[[#This Row],[userID]],pengguna!A:B,2,TRUE),"-","")</f>
        <v>940428115598</v>
      </c>
      <c r="D1076" t="s">
        <v>2767</v>
      </c>
      <c r="E1076" t="s">
        <v>1</v>
      </c>
      <c r="F1076" t="s">
        <v>1</v>
      </c>
      <c r="G1076" t="s">
        <v>2770</v>
      </c>
      <c r="H1076" t="s">
        <v>72</v>
      </c>
      <c r="I1076" t="s">
        <v>48</v>
      </c>
      <c r="J1076" t="s">
        <v>17</v>
      </c>
      <c r="K1076" t="s">
        <v>17</v>
      </c>
      <c r="L1076" t="s">
        <v>5</v>
      </c>
      <c r="M1076" t="s">
        <v>5</v>
      </c>
      <c r="N1076" t="s">
        <v>17</v>
      </c>
      <c r="O1076" t="s">
        <v>2771</v>
      </c>
      <c r="P1076" s="1">
        <v>0.39144675925925926</v>
      </c>
      <c r="Q1076" t="s">
        <v>2755</v>
      </c>
      <c r="R1076" t="s">
        <v>31</v>
      </c>
      <c r="S1076" t="s">
        <v>2772</v>
      </c>
      <c r="T1076" t="s">
        <v>22</v>
      </c>
      <c r="U1076" t="s">
        <v>102</v>
      </c>
      <c r="V1076" t="s">
        <v>1</v>
      </c>
    </row>
    <row r="1077" spans="1:22" x14ac:dyDescent="0.25">
      <c r="A1077">
        <v>1093</v>
      </c>
      <c r="B1077">
        <v>670</v>
      </c>
      <c r="C1077" t="str">
        <f>SUBSTITUTE(VLOOKUP(ups__2[[#This Row],[userID]],pengguna!A:B,2,TRUE),"-","")</f>
        <v>940428115598</v>
      </c>
      <c r="D1077" t="s">
        <v>2767</v>
      </c>
      <c r="E1077" t="s">
        <v>1</v>
      </c>
      <c r="F1077" t="s">
        <v>1</v>
      </c>
      <c r="G1077" t="s">
        <v>2770</v>
      </c>
      <c r="H1077" t="s">
        <v>72</v>
      </c>
      <c r="I1077" t="s">
        <v>48</v>
      </c>
      <c r="J1077" t="s">
        <v>17</v>
      </c>
      <c r="K1077" t="s">
        <v>17</v>
      </c>
      <c r="L1077" t="s">
        <v>5</v>
      </c>
      <c r="M1077" t="s">
        <v>5</v>
      </c>
      <c r="N1077" t="s">
        <v>17</v>
      </c>
      <c r="O1077" t="s">
        <v>2773</v>
      </c>
      <c r="P1077" s="1">
        <v>0.41042824074074075</v>
      </c>
      <c r="Q1077" t="s">
        <v>2755</v>
      </c>
      <c r="R1077" t="s">
        <v>31</v>
      </c>
      <c r="S1077" t="s">
        <v>2774</v>
      </c>
      <c r="T1077" t="s">
        <v>22</v>
      </c>
      <c r="U1077" t="s">
        <v>102</v>
      </c>
      <c r="V1077" t="s">
        <v>1</v>
      </c>
    </row>
    <row r="1078" spans="1:22" x14ac:dyDescent="0.25">
      <c r="A1078">
        <v>1094</v>
      </c>
      <c r="B1078">
        <v>670</v>
      </c>
      <c r="C1078" t="str">
        <f>SUBSTITUTE(VLOOKUP(ups__2[[#This Row],[userID]],pengguna!A:B,2,TRUE),"-","")</f>
        <v>940428115598</v>
      </c>
      <c r="D1078" t="s">
        <v>2767</v>
      </c>
      <c r="E1078" t="s">
        <v>1</v>
      </c>
      <c r="F1078" t="s">
        <v>1</v>
      </c>
      <c r="G1078" t="s">
        <v>2770</v>
      </c>
      <c r="H1078" t="s">
        <v>1</v>
      </c>
      <c r="I1078" t="s">
        <v>48</v>
      </c>
      <c r="J1078" t="s">
        <v>5</v>
      </c>
      <c r="K1078" t="s">
        <v>17</v>
      </c>
      <c r="L1078" t="s">
        <v>17</v>
      </c>
      <c r="M1078" t="s">
        <v>17</v>
      </c>
      <c r="N1078" t="s">
        <v>17</v>
      </c>
      <c r="O1078" t="s">
        <v>1120</v>
      </c>
      <c r="P1078" s="1">
        <v>0.41084490740740742</v>
      </c>
      <c r="Q1078" t="s">
        <v>2755</v>
      </c>
      <c r="R1078" t="s">
        <v>8</v>
      </c>
      <c r="S1078" t="s">
        <v>2775</v>
      </c>
      <c r="T1078" t="s">
        <v>22</v>
      </c>
      <c r="U1078" t="s">
        <v>11</v>
      </c>
      <c r="V1078" t="s">
        <v>1</v>
      </c>
    </row>
    <row r="1079" spans="1:22" x14ac:dyDescent="0.25">
      <c r="A1079">
        <v>1095</v>
      </c>
      <c r="B1079">
        <v>670</v>
      </c>
      <c r="C1079" t="str">
        <f>SUBSTITUTE(VLOOKUP(ups__2[[#This Row],[userID]],pengguna!A:B,2,TRUE),"-","")</f>
        <v>940428115598</v>
      </c>
      <c r="D1079" t="s">
        <v>2767</v>
      </c>
      <c r="E1079" t="s">
        <v>1</v>
      </c>
      <c r="F1079" t="s">
        <v>1</v>
      </c>
      <c r="G1079" t="s">
        <v>2770</v>
      </c>
      <c r="H1079" t="s">
        <v>1</v>
      </c>
      <c r="I1079" t="s">
        <v>48</v>
      </c>
      <c r="J1079" t="s">
        <v>5</v>
      </c>
      <c r="K1079" t="s">
        <v>17</v>
      </c>
      <c r="L1079" t="s">
        <v>17</v>
      </c>
      <c r="M1079" t="s">
        <v>17</v>
      </c>
      <c r="N1079" t="s">
        <v>17</v>
      </c>
      <c r="O1079" t="s">
        <v>1120</v>
      </c>
      <c r="P1079" s="1">
        <v>0.4125462962962963</v>
      </c>
      <c r="Q1079" t="s">
        <v>2755</v>
      </c>
      <c r="R1079" t="s">
        <v>51</v>
      </c>
      <c r="S1079" t="s">
        <v>2776</v>
      </c>
      <c r="T1079" t="s">
        <v>22</v>
      </c>
      <c r="U1079" t="s">
        <v>11</v>
      </c>
      <c r="V1079" t="s">
        <v>1</v>
      </c>
    </row>
    <row r="1080" spans="1:22" x14ac:dyDescent="0.25">
      <c r="A1080">
        <v>1096</v>
      </c>
      <c r="B1080">
        <v>670</v>
      </c>
      <c r="C1080" t="str">
        <f>SUBSTITUTE(VLOOKUP(ups__2[[#This Row],[userID]],pengguna!A:B,2,TRUE),"-","")</f>
        <v>940428115598</v>
      </c>
      <c r="D1080" t="s">
        <v>2767</v>
      </c>
      <c r="E1080" t="s">
        <v>1</v>
      </c>
      <c r="F1080" t="s">
        <v>1</v>
      </c>
      <c r="G1080" t="s">
        <v>2770</v>
      </c>
      <c r="H1080" t="s">
        <v>1</v>
      </c>
      <c r="I1080" t="s">
        <v>48</v>
      </c>
      <c r="J1080" t="s">
        <v>5</v>
      </c>
      <c r="K1080" t="s">
        <v>17</v>
      </c>
      <c r="L1080" t="s">
        <v>17</v>
      </c>
      <c r="M1080" t="s">
        <v>17</v>
      </c>
      <c r="N1080" t="s">
        <v>17</v>
      </c>
      <c r="O1080" t="s">
        <v>1120</v>
      </c>
      <c r="P1080" s="1">
        <v>0.41292824074074075</v>
      </c>
      <c r="Q1080" t="s">
        <v>2755</v>
      </c>
      <c r="R1080" t="s">
        <v>31</v>
      </c>
      <c r="S1080" t="s">
        <v>2777</v>
      </c>
      <c r="T1080" t="s">
        <v>22</v>
      </c>
      <c r="U1080" t="s">
        <v>11</v>
      </c>
      <c r="V1080" t="s">
        <v>1</v>
      </c>
    </row>
    <row r="1081" spans="1:22" x14ac:dyDescent="0.25">
      <c r="A1081">
        <v>1097</v>
      </c>
      <c r="B1081">
        <v>450</v>
      </c>
      <c r="C1081" t="str">
        <f>SUBSTITUTE(VLOOKUP(ups__2[[#This Row],[userID]],pengguna!A:B,2,TRUE),"-","")</f>
        <v>860127065056</v>
      </c>
      <c r="D1081" t="s">
        <v>2778</v>
      </c>
      <c r="E1081" t="s">
        <v>1</v>
      </c>
      <c r="F1081" t="s">
        <v>1</v>
      </c>
      <c r="G1081" t="s">
        <v>2700</v>
      </c>
      <c r="H1081" t="s">
        <v>105</v>
      </c>
      <c r="I1081" t="s">
        <v>174</v>
      </c>
      <c r="J1081" t="s">
        <v>5</v>
      </c>
      <c r="K1081" t="s">
        <v>17</v>
      </c>
      <c r="L1081" t="s">
        <v>17</v>
      </c>
      <c r="M1081" t="s">
        <v>17</v>
      </c>
      <c r="N1081" t="s">
        <v>17</v>
      </c>
      <c r="O1081" t="s">
        <v>2213</v>
      </c>
      <c r="P1081" s="1">
        <v>0.37510416666666668</v>
      </c>
      <c r="Q1081" t="s">
        <v>207</v>
      </c>
      <c r="R1081" t="s">
        <v>8</v>
      </c>
      <c r="S1081" t="s">
        <v>2779</v>
      </c>
      <c r="T1081" t="s">
        <v>691</v>
      </c>
      <c r="U1081" t="s">
        <v>11</v>
      </c>
      <c r="V1081" t="s">
        <v>1</v>
      </c>
    </row>
    <row r="1082" spans="1:22" x14ac:dyDescent="0.25">
      <c r="A1082">
        <v>1098</v>
      </c>
      <c r="B1082">
        <v>295</v>
      </c>
      <c r="C1082" t="str">
        <f>SUBSTITUTE(VLOOKUP(ups__2[[#This Row],[userID]],pengguna!A:B,2,TRUE),"-","")</f>
        <v>820419025092</v>
      </c>
      <c r="D1082" t="s">
        <v>2778</v>
      </c>
      <c r="E1082" t="s">
        <v>1</v>
      </c>
      <c r="F1082" t="s">
        <v>1</v>
      </c>
      <c r="G1082" t="s">
        <v>2780</v>
      </c>
      <c r="H1082" t="s">
        <v>119</v>
      </c>
      <c r="I1082" t="s">
        <v>86</v>
      </c>
      <c r="J1082" t="s">
        <v>5</v>
      </c>
      <c r="K1082" t="s">
        <v>17</v>
      </c>
      <c r="L1082" t="s">
        <v>17</v>
      </c>
      <c r="M1082" t="s">
        <v>17</v>
      </c>
      <c r="N1082" t="s">
        <v>17</v>
      </c>
      <c r="O1082" t="s">
        <v>2781</v>
      </c>
      <c r="P1082" s="1">
        <v>0.43982638888888886</v>
      </c>
      <c r="Q1082" t="s">
        <v>2755</v>
      </c>
      <c r="R1082" t="s">
        <v>8</v>
      </c>
      <c r="S1082" t="s">
        <v>2782</v>
      </c>
      <c r="T1082" t="s">
        <v>96</v>
      </c>
      <c r="U1082" t="s">
        <v>11</v>
      </c>
      <c r="V1082" t="s">
        <v>1</v>
      </c>
    </row>
    <row r="1083" spans="1:22" x14ac:dyDescent="0.25">
      <c r="A1083">
        <v>1099</v>
      </c>
      <c r="B1083">
        <v>19</v>
      </c>
      <c r="C1083" t="str">
        <f>SUBSTITUTE(VLOOKUP(ups__2[[#This Row],[userID]],pengguna!A:B,2,TRUE),"-","")</f>
        <v>650609075198</v>
      </c>
      <c r="D1083" t="s">
        <v>2778</v>
      </c>
      <c r="E1083" t="s">
        <v>1</v>
      </c>
      <c r="F1083" t="s">
        <v>1</v>
      </c>
      <c r="G1083" t="s">
        <v>2783</v>
      </c>
      <c r="H1083" t="s">
        <v>72</v>
      </c>
      <c r="I1083" t="s">
        <v>86</v>
      </c>
      <c r="J1083" t="s">
        <v>18</v>
      </c>
      <c r="K1083" t="s">
        <v>18</v>
      </c>
      <c r="L1083" t="s">
        <v>18</v>
      </c>
      <c r="M1083" t="s">
        <v>1</v>
      </c>
      <c r="N1083" t="s">
        <v>1</v>
      </c>
      <c r="O1083" t="s">
        <v>2784</v>
      </c>
      <c r="P1083" s="1">
        <v>0.23047453703703705</v>
      </c>
      <c r="Q1083" t="s">
        <v>2755</v>
      </c>
      <c r="R1083" t="s">
        <v>31</v>
      </c>
      <c r="S1083" t="s">
        <v>2785</v>
      </c>
      <c r="T1083" t="s">
        <v>44</v>
      </c>
      <c r="U1083" t="s">
        <v>1</v>
      </c>
      <c r="V1083" t="s">
        <v>1</v>
      </c>
    </row>
    <row r="1084" spans="1:22" x14ac:dyDescent="0.25">
      <c r="A1084">
        <v>1100</v>
      </c>
      <c r="B1084">
        <v>295</v>
      </c>
      <c r="C1084" t="str">
        <f>SUBSTITUTE(VLOOKUP(ups__2[[#This Row],[userID]],pengguna!A:B,2,TRUE),"-","")</f>
        <v>820419025092</v>
      </c>
      <c r="D1084" t="s">
        <v>2778</v>
      </c>
      <c r="E1084" t="s">
        <v>1</v>
      </c>
      <c r="F1084" t="s">
        <v>1</v>
      </c>
      <c r="G1084" t="s">
        <v>2786</v>
      </c>
      <c r="H1084" t="s">
        <v>105</v>
      </c>
      <c r="I1084" t="s">
        <v>86</v>
      </c>
      <c r="J1084" t="s">
        <v>5</v>
      </c>
      <c r="K1084" t="s">
        <v>17</v>
      </c>
      <c r="L1084" t="s">
        <v>17</v>
      </c>
      <c r="M1084" t="s">
        <v>17</v>
      </c>
      <c r="N1084" t="s">
        <v>17</v>
      </c>
      <c r="O1084" t="s">
        <v>2781</v>
      </c>
      <c r="P1084" s="1">
        <v>0.50313657407407408</v>
      </c>
      <c r="Q1084" t="s">
        <v>2755</v>
      </c>
      <c r="R1084" t="s">
        <v>8</v>
      </c>
      <c r="S1084" t="s">
        <v>2787</v>
      </c>
      <c r="T1084" t="s">
        <v>96</v>
      </c>
      <c r="U1084" t="s">
        <v>11</v>
      </c>
      <c r="V1084" t="s">
        <v>1</v>
      </c>
    </row>
    <row r="1085" spans="1:22" x14ac:dyDescent="0.25">
      <c r="A1085">
        <v>1101</v>
      </c>
      <c r="B1085">
        <v>534</v>
      </c>
      <c r="C1085" t="str">
        <f>SUBSTITUTE(VLOOKUP(ups__2[[#This Row],[userID]],pengguna!A:B,2,TRUE),"-","")</f>
        <v>830517086883</v>
      </c>
      <c r="D1085" t="s">
        <v>2755</v>
      </c>
      <c r="E1085" t="s">
        <v>1</v>
      </c>
      <c r="F1085" t="s">
        <v>1</v>
      </c>
      <c r="G1085" t="s">
        <v>2788</v>
      </c>
      <c r="H1085" t="s">
        <v>1</v>
      </c>
      <c r="I1085" t="s">
        <v>98</v>
      </c>
      <c r="J1085" t="s">
        <v>5</v>
      </c>
      <c r="K1085" t="s">
        <v>17</v>
      </c>
      <c r="L1085" t="s">
        <v>17</v>
      </c>
      <c r="M1085" t="s">
        <v>17</v>
      </c>
      <c r="N1085" t="s">
        <v>17</v>
      </c>
      <c r="O1085" t="s">
        <v>2789</v>
      </c>
      <c r="P1085" s="1">
        <v>0.41925925925925928</v>
      </c>
      <c r="Q1085" t="s">
        <v>2755</v>
      </c>
      <c r="R1085" t="s">
        <v>8</v>
      </c>
      <c r="S1085" t="s">
        <v>2790</v>
      </c>
      <c r="T1085" t="s">
        <v>10</v>
      </c>
      <c r="U1085" t="s">
        <v>11</v>
      </c>
      <c r="V1085" t="s">
        <v>1</v>
      </c>
    </row>
    <row r="1086" spans="1:22" x14ac:dyDescent="0.25">
      <c r="A1086">
        <v>1102</v>
      </c>
      <c r="B1086">
        <v>481</v>
      </c>
      <c r="C1086" t="str">
        <f>SUBSTITUTE(VLOOKUP(ups__2[[#This Row],[userID]],pengguna!A:B,2,TRUE),"-","")</f>
        <v>880126085598</v>
      </c>
      <c r="D1086" t="s">
        <v>2791</v>
      </c>
      <c r="E1086" t="s">
        <v>1</v>
      </c>
      <c r="F1086" t="s">
        <v>1</v>
      </c>
      <c r="G1086" t="s">
        <v>2792</v>
      </c>
      <c r="H1086" t="s">
        <v>92</v>
      </c>
      <c r="I1086" t="s">
        <v>169</v>
      </c>
      <c r="J1086" t="s">
        <v>17</v>
      </c>
      <c r="K1086" t="s">
        <v>17</v>
      </c>
      <c r="L1086" t="s">
        <v>5</v>
      </c>
      <c r="M1086" t="s">
        <v>17</v>
      </c>
      <c r="N1086" t="s">
        <v>17</v>
      </c>
      <c r="O1086" t="s">
        <v>2793</v>
      </c>
      <c r="P1086" s="1">
        <v>0.23097222222222222</v>
      </c>
      <c r="Q1086" t="s">
        <v>2794</v>
      </c>
      <c r="R1086" t="s">
        <v>31</v>
      </c>
      <c r="S1086" t="s">
        <v>2795</v>
      </c>
      <c r="T1086" t="s">
        <v>169</v>
      </c>
      <c r="U1086" t="s">
        <v>11</v>
      </c>
      <c r="V1086" t="s">
        <v>1</v>
      </c>
    </row>
    <row r="1087" spans="1:22" x14ac:dyDescent="0.25">
      <c r="A1087">
        <v>1103</v>
      </c>
      <c r="B1087">
        <v>22</v>
      </c>
      <c r="C1087" t="str">
        <f>SUBSTITUTE(VLOOKUP(ups__2[[#This Row],[userID]],pengguna!A:B,2,TRUE),"-","")</f>
        <v>660919085999</v>
      </c>
      <c r="D1087" t="s">
        <v>2791</v>
      </c>
      <c r="E1087" t="s">
        <v>1</v>
      </c>
      <c r="F1087" t="s">
        <v>1</v>
      </c>
      <c r="G1087" t="s">
        <v>2796</v>
      </c>
      <c r="H1087" t="s">
        <v>29</v>
      </c>
      <c r="I1087" t="s">
        <v>169</v>
      </c>
      <c r="J1087" t="s">
        <v>18</v>
      </c>
      <c r="K1087" t="s">
        <v>18</v>
      </c>
      <c r="L1087" t="s">
        <v>18</v>
      </c>
      <c r="M1087" t="s">
        <v>1</v>
      </c>
      <c r="N1087" t="s">
        <v>1</v>
      </c>
      <c r="O1087" t="s">
        <v>1880</v>
      </c>
      <c r="P1087" s="1">
        <v>0.49376157407407406</v>
      </c>
      <c r="Q1087" t="s">
        <v>2650</v>
      </c>
      <c r="R1087" t="s">
        <v>31</v>
      </c>
      <c r="S1087" t="s">
        <v>2797</v>
      </c>
      <c r="T1087" t="s">
        <v>96</v>
      </c>
      <c r="U1087" t="s">
        <v>1</v>
      </c>
      <c r="V1087" t="s">
        <v>1</v>
      </c>
    </row>
    <row r="1088" spans="1:22" x14ac:dyDescent="0.25">
      <c r="A1088">
        <v>1104</v>
      </c>
      <c r="B1088">
        <v>22</v>
      </c>
      <c r="C1088" t="str">
        <f>SUBSTITUTE(VLOOKUP(ups__2[[#This Row],[userID]],pengguna!A:B,2,TRUE),"-","")</f>
        <v>660919085999</v>
      </c>
      <c r="D1088" t="s">
        <v>2791</v>
      </c>
      <c r="E1088" t="s">
        <v>1</v>
      </c>
      <c r="F1088" t="s">
        <v>1</v>
      </c>
      <c r="G1088" t="s">
        <v>2798</v>
      </c>
      <c r="H1088" t="s">
        <v>1</v>
      </c>
      <c r="I1088" t="s">
        <v>169</v>
      </c>
      <c r="J1088" t="s">
        <v>5</v>
      </c>
      <c r="K1088" t="s">
        <v>17</v>
      </c>
      <c r="L1088" t="s">
        <v>17</v>
      </c>
      <c r="M1088" t="s">
        <v>17</v>
      </c>
      <c r="N1088" t="s">
        <v>17</v>
      </c>
      <c r="O1088" t="s">
        <v>554</v>
      </c>
      <c r="P1088" s="1">
        <v>0.49479166666666669</v>
      </c>
      <c r="Q1088" t="s">
        <v>2285</v>
      </c>
      <c r="R1088" t="s">
        <v>8</v>
      </c>
      <c r="S1088" t="s">
        <v>2799</v>
      </c>
      <c r="T1088" t="s">
        <v>22</v>
      </c>
      <c r="U1088" t="s">
        <v>11</v>
      </c>
      <c r="V1088" t="s">
        <v>1</v>
      </c>
    </row>
    <row r="1089" spans="1:22" x14ac:dyDescent="0.25">
      <c r="A1089">
        <v>1105</v>
      </c>
      <c r="B1089">
        <v>295</v>
      </c>
      <c r="C1089" t="str">
        <f>SUBSTITUTE(VLOOKUP(ups__2[[#This Row],[userID]],pengguna!A:B,2,TRUE),"-","")</f>
        <v>820419025092</v>
      </c>
      <c r="D1089" t="s">
        <v>2285</v>
      </c>
      <c r="E1089" t="s">
        <v>1</v>
      </c>
      <c r="F1089" t="s">
        <v>1</v>
      </c>
      <c r="G1089" t="s">
        <v>2800</v>
      </c>
      <c r="H1089" t="s">
        <v>1</v>
      </c>
      <c r="I1089" t="s">
        <v>86</v>
      </c>
      <c r="J1089" t="s">
        <v>17</v>
      </c>
      <c r="K1089" t="s">
        <v>17</v>
      </c>
      <c r="L1089" t="s">
        <v>5</v>
      </c>
      <c r="M1089" t="s">
        <v>5</v>
      </c>
      <c r="N1089" t="s">
        <v>17</v>
      </c>
      <c r="O1089" t="s">
        <v>2801</v>
      </c>
      <c r="P1089" s="1">
        <v>0.47746527777777775</v>
      </c>
      <c r="Q1089" t="s">
        <v>2802</v>
      </c>
      <c r="R1089" t="s">
        <v>31</v>
      </c>
      <c r="S1089" t="s">
        <v>2803</v>
      </c>
      <c r="T1089" t="s">
        <v>96</v>
      </c>
      <c r="U1089" t="s">
        <v>102</v>
      </c>
      <c r="V1089" t="s">
        <v>1</v>
      </c>
    </row>
    <row r="1090" spans="1:22" x14ac:dyDescent="0.25">
      <c r="A1090">
        <v>1106</v>
      </c>
      <c r="B1090">
        <v>64</v>
      </c>
      <c r="C1090" t="str">
        <f>SUBSTITUTE(VLOOKUP(ups__2[[#This Row],[userID]],pengguna!A:B,2,TRUE),"-","")</f>
        <v>740310105005</v>
      </c>
      <c r="D1090" t="s">
        <v>2285</v>
      </c>
      <c r="E1090" t="s">
        <v>1</v>
      </c>
      <c r="F1090" t="s">
        <v>1</v>
      </c>
      <c r="G1090" t="s">
        <v>1</v>
      </c>
      <c r="H1090" t="s">
        <v>72</v>
      </c>
      <c r="I1090" t="s">
        <v>531</v>
      </c>
      <c r="J1090" t="s">
        <v>18</v>
      </c>
      <c r="K1090" t="s">
        <v>18</v>
      </c>
      <c r="L1090" t="s">
        <v>18</v>
      </c>
      <c r="M1090" t="s">
        <v>1</v>
      </c>
      <c r="N1090" t="s">
        <v>1</v>
      </c>
      <c r="O1090" t="s">
        <v>2804</v>
      </c>
      <c r="P1090" s="1">
        <v>0.40012731481481484</v>
      </c>
      <c r="Q1090" t="s">
        <v>2805</v>
      </c>
      <c r="R1090" t="s">
        <v>31</v>
      </c>
      <c r="S1090" t="s">
        <v>2806</v>
      </c>
      <c r="T1090" t="s">
        <v>22</v>
      </c>
      <c r="U1090" t="s">
        <v>11</v>
      </c>
      <c r="V1090" t="s">
        <v>12</v>
      </c>
    </row>
    <row r="1091" spans="1:22" x14ac:dyDescent="0.25">
      <c r="A1091">
        <v>1107</v>
      </c>
      <c r="B1091">
        <v>386</v>
      </c>
      <c r="C1091" t="str">
        <f>SUBSTITUTE(VLOOKUP(ups__2[[#This Row],[userID]],pengguna!A:B,2,TRUE),"-","")</f>
        <v>840525045140</v>
      </c>
      <c r="D1091" t="s">
        <v>2285</v>
      </c>
      <c r="E1091" t="s">
        <v>1</v>
      </c>
      <c r="F1091" t="s">
        <v>1</v>
      </c>
      <c r="G1091" t="s">
        <v>71</v>
      </c>
      <c r="H1091" t="s">
        <v>92</v>
      </c>
      <c r="I1091" t="s">
        <v>48</v>
      </c>
      <c r="J1091" t="s">
        <v>17</v>
      </c>
      <c r="K1091" t="s">
        <v>5</v>
      </c>
      <c r="L1091" t="s">
        <v>5</v>
      </c>
      <c r="M1091" t="s">
        <v>17</v>
      </c>
      <c r="N1091" t="s">
        <v>17</v>
      </c>
      <c r="O1091" t="s">
        <v>2807</v>
      </c>
      <c r="P1091" s="1">
        <v>0.67876157407407411</v>
      </c>
      <c r="Q1091" t="s">
        <v>2808</v>
      </c>
      <c r="R1091" t="s">
        <v>8</v>
      </c>
      <c r="S1091" t="s">
        <v>2809</v>
      </c>
      <c r="T1091" t="s">
        <v>44</v>
      </c>
      <c r="U1091" t="s">
        <v>11</v>
      </c>
      <c r="V1091" t="s">
        <v>12</v>
      </c>
    </row>
    <row r="1092" spans="1:22" x14ac:dyDescent="0.25">
      <c r="A1092">
        <v>1108</v>
      </c>
      <c r="B1092">
        <v>386</v>
      </c>
      <c r="C1092" t="str">
        <f>SUBSTITUTE(VLOOKUP(ups__2[[#This Row],[userID]],pengguna!A:B,2,TRUE),"-","")</f>
        <v>840525045140</v>
      </c>
      <c r="D1092" t="s">
        <v>2285</v>
      </c>
      <c r="E1092" t="s">
        <v>1</v>
      </c>
      <c r="F1092" t="s">
        <v>1</v>
      </c>
      <c r="G1092" t="s">
        <v>1528</v>
      </c>
      <c r="H1092" t="s">
        <v>15</v>
      </c>
      <c r="I1092" t="s">
        <v>48</v>
      </c>
      <c r="J1092" t="s">
        <v>5</v>
      </c>
      <c r="K1092" t="s">
        <v>17</v>
      </c>
      <c r="L1092" t="s">
        <v>17</v>
      </c>
      <c r="M1092" t="s">
        <v>17</v>
      </c>
      <c r="N1092" t="s">
        <v>17</v>
      </c>
      <c r="O1092" t="s">
        <v>914</v>
      </c>
      <c r="P1092" s="1">
        <v>0.68285879629629631</v>
      </c>
      <c r="Q1092" t="s">
        <v>2189</v>
      </c>
      <c r="R1092" t="s">
        <v>51</v>
      </c>
      <c r="S1092" t="s">
        <v>2810</v>
      </c>
      <c r="T1092" t="s">
        <v>44</v>
      </c>
      <c r="U1092" t="s">
        <v>11</v>
      </c>
      <c r="V1092" t="s">
        <v>12</v>
      </c>
    </row>
    <row r="1093" spans="1:22" x14ac:dyDescent="0.25">
      <c r="A1093">
        <v>1109</v>
      </c>
      <c r="B1093">
        <v>158</v>
      </c>
      <c r="C1093" t="str">
        <f>SUBSTITUTE(VLOOKUP(ups__2[[#This Row],[userID]],pengguna!A:B,2,TRUE),"-","")</f>
        <v>790610065450</v>
      </c>
      <c r="D1093" t="s">
        <v>2802</v>
      </c>
      <c r="E1093" t="s">
        <v>1</v>
      </c>
      <c r="F1093" t="s">
        <v>1</v>
      </c>
      <c r="G1093" t="s">
        <v>2811</v>
      </c>
      <c r="H1093" t="s">
        <v>1</v>
      </c>
      <c r="I1093" t="s">
        <v>16</v>
      </c>
      <c r="J1093" t="s">
        <v>5</v>
      </c>
      <c r="K1093" t="s">
        <v>17</v>
      </c>
      <c r="L1093" t="s">
        <v>17</v>
      </c>
      <c r="M1093" t="s">
        <v>17</v>
      </c>
      <c r="N1093" t="s">
        <v>17</v>
      </c>
      <c r="O1093" t="s">
        <v>2812</v>
      </c>
      <c r="P1093" s="1">
        <v>0.14537037037037037</v>
      </c>
      <c r="Q1093" t="s">
        <v>2813</v>
      </c>
      <c r="R1093" t="s">
        <v>31</v>
      </c>
      <c r="S1093" t="s">
        <v>2814</v>
      </c>
      <c r="T1093" t="s">
        <v>22</v>
      </c>
      <c r="U1093" t="s">
        <v>11</v>
      </c>
      <c r="V1093" t="s">
        <v>12</v>
      </c>
    </row>
    <row r="1094" spans="1:22" x14ac:dyDescent="0.25">
      <c r="A1094">
        <v>1110</v>
      </c>
      <c r="B1094">
        <v>484</v>
      </c>
      <c r="C1094" t="str">
        <f>SUBSTITUTE(VLOOKUP(ups__2[[#This Row],[userID]],pengguna!A:B,2,TRUE),"-","")</f>
        <v>880321055490</v>
      </c>
      <c r="D1094" t="s">
        <v>2802</v>
      </c>
      <c r="E1094" t="s">
        <v>1</v>
      </c>
      <c r="F1094" t="s">
        <v>2815</v>
      </c>
      <c r="G1094" t="s">
        <v>2815</v>
      </c>
      <c r="H1094" t="s">
        <v>153</v>
      </c>
      <c r="I1094" t="s">
        <v>1405</v>
      </c>
      <c r="J1094" t="s">
        <v>5</v>
      </c>
      <c r="K1094" t="s">
        <v>17</v>
      </c>
      <c r="L1094" t="s">
        <v>17</v>
      </c>
      <c r="M1094" t="s">
        <v>17</v>
      </c>
      <c r="N1094" t="s">
        <v>17</v>
      </c>
      <c r="O1094" t="s">
        <v>2816</v>
      </c>
      <c r="P1094" s="1">
        <v>0.38069444444444445</v>
      </c>
      <c r="Q1094" t="s">
        <v>800</v>
      </c>
      <c r="R1094" t="s">
        <v>8</v>
      </c>
      <c r="S1094" t="s">
        <v>2817</v>
      </c>
      <c r="T1094" t="s">
        <v>10</v>
      </c>
      <c r="U1094" t="s">
        <v>11</v>
      </c>
      <c r="V1094" t="s">
        <v>1</v>
      </c>
    </row>
    <row r="1095" spans="1:22" x14ac:dyDescent="0.25">
      <c r="A1095">
        <v>1111</v>
      </c>
      <c r="B1095">
        <v>303</v>
      </c>
      <c r="C1095" t="str">
        <f>SUBSTITUTE(VLOOKUP(ups__2[[#This Row],[userID]],pengguna!A:B,2,TRUE),"-","")</f>
        <v>820614035544</v>
      </c>
      <c r="D1095" t="s">
        <v>2802</v>
      </c>
      <c r="E1095" t="s">
        <v>1</v>
      </c>
      <c r="F1095" t="s">
        <v>1</v>
      </c>
      <c r="G1095" t="s">
        <v>1142</v>
      </c>
      <c r="H1095" t="s">
        <v>92</v>
      </c>
      <c r="I1095" t="s">
        <v>77</v>
      </c>
      <c r="J1095" t="s">
        <v>17</v>
      </c>
      <c r="K1095" t="s">
        <v>17</v>
      </c>
      <c r="L1095" t="s">
        <v>5</v>
      </c>
      <c r="M1095" t="s">
        <v>17</v>
      </c>
      <c r="N1095" t="s">
        <v>17</v>
      </c>
      <c r="O1095" t="s">
        <v>2818</v>
      </c>
      <c r="P1095" s="1">
        <v>0.40339120370370368</v>
      </c>
      <c r="Q1095" t="s">
        <v>2819</v>
      </c>
      <c r="R1095" t="s">
        <v>8</v>
      </c>
      <c r="S1095" t="s">
        <v>2820</v>
      </c>
      <c r="T1095" t="s">
        <v>22</v>
      </c>
      <c r="U1095" t="s">
        <v>11</v>
      </c>
      <c r="V1095" t="s">
        <v>12</v>
      </c>
    </row>
    <row r="1096" spans="1:22" x14ac:dyDescent="0.25">
      <c r="A1096">
        <v>1112</v>
      </c>
      <c r="B1096">
        <v>427</v>
      </c>
      <c r="C1096" t="str">
        <f>SUBSTITUTE(VLOOKUP(ups__2[[#This Row],[userID]],pengguna!A:B,2,TRUE),"-","")</f>
        <v>850619145037</v>
      </c>
      <c r="D1096" t="s">
        <v>2802</v>
      </c>
      <c r="E1096" t="s">
        <v>1</v>
      </c>
      <c r="F1096" t="s">
        <v>1</v>
      </c>
      <c r="G1096" t="s">
        <v>2821</v>
      </c>
      <c r="H1096" t="s">
        <v>119</v>
      </c>
      <c r="I1096" t="s">
        <v>86</v>
      </c>
      <c r="J1096" t="s">
        <v>5</v>
      </c>
      <c r="K1096" t="s">
        <v>17</v>
      </c>
      <c r="L1096" t="s">
        <v>17</v>
      </c>
      <c r="M1096" t="s">
        <v>17</v>
      </c>
      <c r="N1096" t="s">
        <v>17</v>
      </c>
      <c r="O1096" t="s">
        <v>2822</v>
      </c>
      <c r="P1096" s="1">
        <v>0.6460069444444444</v>
      </c>
      <c r="Q1096" t="s">
        <v>2823</v>
      </c>
      <c r="R1096" t="s">
        <v>8</v>
      </c>
      <c r="S1096" t="s">
        <v>2824</v>
      </c>
      <c r="T1096" t="s">
        <v>96</v>
      </c>
      <c r="U1096" t="s">
        <v>11</v>
      </c>
      <c r="V1096" t="s">
        <v>12</v>
      </c>
    </row>
    <row r="1097" spans="1:22" x14ac:dyDescent="0.25">
      <c r="A1097">
        <v>1113</v>
      </c>
      <c r="B1097">
        <v>218</v>
      </c>
      <c r="C1097" t="str">
        <f>SUBSTITUTE(VLOOKUP(ups__2[[#This Row],[userID]],pengguna!A:B,2,TRUE),"-","")</f>
        <v>810217086429</v>
      </c>
      <c r="D1097" t="s">
        <v>2751</v>
      </c>
      <c r="E1097" t="s">
        <v>1</v>
      </c>
      <c r="F1097" t="s">
        <v>1</v>
      </c>
      <c r="G1097" t="s">
        <v>1339</v>
      </c>
      <c r="H1097" t="s">
        <v>181</v>
      </c>
      <c r="I1097" t="s">
        <v>174</v>
      </c>
      <c r="J1097" t="s">
        <v>5</v>
      </c>
      <c r="K1097" t="s">
        <v>17</v>
      </c>
      <c r="L1097" t="s">
        <v>17</v>
      </c>
      <c r="M1097" t="s">
        <v>17</v>
      </c>
      <c r="N1097" t="s">
        <v>17</v>
      </c>
      <c r="O1097" t="s">
        <v>2825</v>
      </c>
      <c r="P1097" s="1">
        <v>0</v>
      </c>
      <c r="Q1097" t="s">
        <v>2709</v>
      </c>
      <c r="R1097" t="s">
        <v>31</v>
      </c>
      <c r="S1097" t="s">
        <v>2826</v>
      </c>
      <c r="T1097" t="s">
        <v>58</v>
      </c>
      <c r="U1097" t="s">
        <v>11</v>
      </c>
      <c r="V1097" t="s">
        <v>12</v>
      </c>
    </row>
    <row r="1098" spans="1:22" x14ac:dyDescent="0.25">
      <c r="A1098">
        <v>1114</v>
      </c>
      <c r="B1098">
        <v>481</v>
      </c>
      <c r="C1098" t="str">
        <f>SUBSTITUTE(VLOOKUP(ups__2[[#This Row],[userID]],pengguna!A:B,2,TRUE),"-","")</f>
        <v>880126085598</v>
      </c>
      <c r="D1098" t="s">
        <v>2827</v>
      </c>
      <c r="E1098" t="s">
        <v>1</v>
      </c>
      <c r="F1098" t="s">
        <v>2828</v>
      </c>
      <c r="G1098" t="s">
        <v>2828</v>
      </c>
      <c r="H1098" t="s">
        <v>1</v>
      </c>
      <c r="I1098" t="s">
        <v>169</v>
      </c>
      <c r="J1098" t="s">
        <v>17</v>
      </c>
      <c r="K1098" t="s">
        <v>17</v>
      </c>
      <c r="L1098" t="s">
        <v>5</v>
      </c>
      <c r="M1098" t="s">
        <v>17</v>
      </c>
      <c r="N1098" t="s">
        <v>17</v>
      </c>
      <c r="O1098" t="s">
        <v>2829</v>
      </c>
      <c r="P1098" s="1">
        <v>0.40013888888888888</v>
      </c>
      <c r="Q1098" t="s">
        <v>2827</v>
      </c>
      <c r="R1098" t="s">
        <v>31</v>
      </c>
      <c r="S1098" t="s">
        <v>2830</v>
      </c>
      <c r="T1098" t="s">
        <v>10</v>
      </c>
      <c r="U1098" t="s">
        <v>102</v>
      </c>
      <c r="V1098" t="s">
        <v>1</v>
      </c>
    </row>
    <row r="1099" spans="1:22" x14ac:dyDescent="0.25">
      <c r="A1099">
        <v>1115</v>
      </c>
      <c r="B1099">
        <v>680</v>
      </c>
      <c r="C1099" t="str">
        <f>SUBSTITUTE(VLOOKUP(ups__2[[#This Row],[userID]],pengguna!A:B,2,TRUE),"-","")</f>
        <v>940402106175</v>
      </c>
      <c r="D1099" t="s">
        <v>2827</v>
      </c>
      <c r="E1099" t="s">
        <v>1</v>
      </c>
      <c r="F1099" t="s">
        <v>1</v>
      </c>
      <c r="G1099" t="s">
        <v>2831</v>
      </c>
      <c r="H1099" t="s">
        <v>15</v>
      </c>
      <c r="I1099" t="s">
        <v>169</v>
      </c>
      <c r="J1099" t="s">
        <v>18</v>
      </c>
      <c r="K1099" t="s">
        <v>18</v>
      </c>
      <c r="L1099" t="s">
        <v>18</v>
      </c>
      <c r="M1099" t="s">
        <v>1</v>
      </c>
      <c r="N1099" t="s">
        <v>1</v>
      </c>
      <c r="O1099" t="s">
        <v>2269</v>
      </c>
      <c r="P1099" s="1">
        <v>0.40570601851851851</v>
      </c>
      <c r="Q1099" t="s">
        <v>1937</v>
      </c>
      <c r="R1099" t="s">
        <v>31</v>
      </c>
      <c r="S1099" t="s">
        <v>2832</v>
      </c>
      <c r="T1099" t="s">
        <v>10</v>
      </c>
      <c r="U1099" t="s">
        <v>11</v>
      </c>
      <c r="V1099" t="s">
        <v>1</v>
      </c>
    </row>
    <row r="1100" spans="1:22" x14ac:dyDescent="0.25">
      <c r="A1100">
        <v>1116</v>
      </c>
      <c r="B1100">
        <v>401</v>
      </c>
      <c r="C1100" t="str">
        <f>SUBSTITUTE(VLOOKUP(ups__2[[#This Row],[userID]],pengguna!A:B,2,TRUE),"-","")</f>
        <v>841122025166</v>
      </c>
      <c r="D1100" t="s">
        <v>2827</v>
      </c>
      <c r="E1100" t="s">
        <v>1</v>
      </c>
      <c r="F1100" t="s">
        <v>1</v>
      </c>
      <c r="G1100" t="s">
        <v>2833</v>
      </c>
      <c r="H1100" t="s">
        <v>15</v>
      </c>
      <c r="I1100" t="s">
        <v>16</v>
      </c>
      <c r="J1100" t="s">
        <v>18</v>
      </c>
      <c r="K1100" t="s">
        <v>18</v>
      </c>
      <c r="L1100" t="s">
        <v>5</v>
      </c>
      <c r="M1100" t="s">
        <v>1</v>
      </c>
      <c r="N1100" t="s">
        <v>1</v>
      </c>
      <c r="O1100" t="s">
        <v>2269</v>
      </c>
      <c r="P1100" s="1">
        <v>0.6696643518518518</v>
      </c>
      <c r="Q1100" t="s">
        <v>1937</v>
      </c>
      <c r="R1100" t="s">
        <v>8</v>
      </c>
      <c r="S1100" t="s">
        <v>2834</v>
      </c>
      <c r="T1100" t="s">
        <v>22</v>
      </c>
      <c r="U1100" t="s">
        <v>11</v>
      </c>
      <c r="V1100" t="s">
        <v>617</v>
      </c>
    </row>
    <row r="1101" spans="1:22" x14ac:dyDescent="0.25">
      <c r="A1101">
        <v>1117</v>
      </c>
      <c r="B1101">
        <v>401</v>
      </c>
      <c r="C1101" t="str">
        <f>SUBSTITUTE(VLOOKUP(ups__2[[#This Row],[userID]],pengguna!A:B,2,TRUE),"-","")</f>
        <v>841122025166</v>
      </c>
      <c r="D1101" t="s">
        <v>2827</v>
      </c>
      <c r="E1101" t="s">
        <v>1</v>
      </c>
      <c r="F1101" t="s">
        <v>1</v>
      </c>
      <c r="G1101" t="s">
        <v>2833</v>
      </c>
      <c r="H1101" t="s">
        <v>1</v>
      </c>
      <c r="I1101" t="s">
        <v>16</v>
      </c>
      <c r="J1101" t="s">
        <v>60</v>
      </c>
      <c r="K1101" t="s">
        <v>1</v>
      </c>
      <c r="L1101" t="s">
        <v>17</v>
      </c>
      <c r="M1101" t="s">
        <v>1</v>
      </c>
      <c r="N1101" t="s">
        <v>1</v>
      </c>
      <c r="O1101" t="s">
        <v>2835</v>
      </c>
      <c r="P1101" s="1">
        <v>0.67038194444444443</v>
      </c>
      <c r="Q1101" t="s">
        <v>1960</v>
      </c>
      <c r="R1101" t="s">
        <v>31</v>
      </c>
      <c r="S1101" t="s">
        <v>2836</v>
      </c>
      <c r="T1101" t="s">
        <v>22</v>
      </c>
      <c r="U1101" t="s">
        <v>11</v>
      </c>
      <c r="V1101" t="s">
        <v>1</v>
      </c>
    </row>
    <row r="1102" spans="1:22" x14ac:dyDescent="0.25">
      <c r="A1102">
        <v>1118</v>
      </c>
      <c r="B1102">
        <v>401</v>
      </c>
      <c r="C1102" t="str">
        <f>SUBSTITUTE(VLOOKUP(ups__2[[#This Row],[userID]],pengguna!A:B,2,TRUE),"-","")</f>
        <v>841122025166</v>
      </c>
      <c r="D1102" t="s">
        <v>2827</v>
      </c>
      <c r="E1102" t="s">
        <v>1</v>
      </c>
      <c r="F1102" t="s">
        <v>1</v>
      </c>
      <c r="G1102" t="s">
        <v>2837</v>
      </c>
      <c r="H1102" t="s">
        <v>1</v>
      </c>
      <c r="I1102" t="s">
        <v>16</v>
      </c>
      <c r="J1102" t="s">
        <v>5</v>
      </c>
      <c r="K1102" t="s">
        <v>17</v>
      </c>
      <c r="L1102" t="s">
        <v>17</v>
      </c>
      <c r="M1102" t="s">
        <v>17</v>
      </c>
      <c r="N1102" t="s">
        <v>17</v>
      </c>
      <c r="O1102" t="s">
        <v>2838</v>
      </c>
      <c r="P1102" s="1">
        <v>0.6708101851851852</v>
      </c>
      <c r="Q1102" t="s">
        <v>2805</v>
      </c>
      <c r="R1102" t="s">
        <v>31</v>
      </c>
      <c r="S1102" t="s">
        <v>2839</v>
      </c>
      <c r="T1102" t="s">
        <v>22</v>
      </c>
      <c r="U1102" t="s">
        <v>11</v>
      </c>
      <c r="V1102" t="s">
        <v>1</v>
      </c>
    </row>
    <row r="1103" spans="1:22" x14ac:dyDescent="0.25">
      <c r="A1103">
        <v>1119</v>
      </c>
      <c r="B1103">
        <v>139</v>
      </c>
      <c r="C1103" t="str">
        <f>SUBSTITUTE(VLOOKUP(ups__2[[#This Row],[userID]],pengguna!A:B,2,TRUE),"-","")</f>
        <v>780702105406</v>
      </c>
      <c r="D1103" t="s">
        <v>2840</v>
      </c>
      <c r="E1103" t="s">
        <v>1</v>
      </c>
      <c r="F1103" t="s">
        <v>1</v>
      </c>
      <c r="G1103" t="s">
        <v>2841</v>
      </c>
      <c r="H1103" t="s">
        <v>15</v>
      </c>
      <c r="I1103" t="s">
        <v>531</v>
      </c>
      <c r="J1103" t="s">
        <v>18</v>
      </c>
      <c r="K1103" t="s">
        <v>18</v>
      </c>
      <c r="L1103" t="s">
        <v>5</v>
      </c>
      <c r="M1103" t="s">
        <v>1</v>
      </c>
      <c r="N1103" t="s">
        <v>1</v>
      </c>
      <c r="O1103" t="s">
        <v>2269</v>
      </c>
      <c r="P1103" s="1">
        <v>0.28850694444444447</v>
      </c>
      <c r="Q1103" t="s">
        <v>1937</v>
      </c>
      <c r="R1103" t="s">
        <v>8</v>
      </c>
      <c r="S1103" t="s">
        <v>2842</v>
      </c>
      <c r="T1103" t="s">
        <v>22</v>
      </c>
      <c r="U1103" t="s">
        <v>11</v>
      </c>
      <c r="V1103" t="s">
        <v>1</v>
      </c>
    </row>
    <row r="1104" spans="1:22" x14ac:dyDescent="0.25">
      <c r="A1104">
        <v>1120</v>
      </c>
      <c r="B1104">
        <v>139</v>
      </c>
      <c r="C1104" t="str">
        <f>SUBSTITUTE(VLOOKUP(ups__2[[#This Row],[userID]],pengguna!A:B,2,TRUE),"-","")</f>
        <v>780702105406</v>
      </c>
      <c r="D1104" t="s">
        <v>2840</v>
      </c>
      <c r="E1104" t="s">
        <v>1</v>
      </c>
      <c r="F1104" t="s">
        <v>1</v>
      </c>
      <c r="G1104" t="s">
        <v>2841</v>
      </c>
      <c r="H1104" t="s">
        <v>85</v>
      </c>
      <c r="I1104" t="s">
        <v>531</v>
      </c>
      <c r="J1104" t="s">
        <v>18</v>
      </c>
      <c r="K1104" t="s">
        <v>18</v>
      </c>
      <c r="L1104" t="s">
        <v>5</v>
      </c>
      <c r="M1104" t="s">
        <v>1</v>
      </c>
      <c r="N1104" t="s">
        <v>1</v>
      </c>
      <c r="O1104" t="s">
        <v>2843</v>
      </c>
      <c r="P1104" s="1">
        <v>0.28937499999999999</v>
      </c>
      <c r="Q1104" t="s">
        <v>2650</v>
      </c>
      <c r="R1104" t="s">
        <v>1</v>
      </c>
      <c r="S1104" t="s">
        <v>2844</v>
      </c>
      <c r="T1104" t="s">
        <v>22</v>
      </c>
      <c r="U1104" t="s">
        <v>1</v>
      </c>
      <c r="V1104" t="s">
        <v>1</v>
      </c>
    </row>
    <row r="1105" spans="1:22" x14ac:dyDescent="0.25">
      <c r="A1105">
        <v>1121</v>
      </c>
      <c r="B1105">
        <v>139</v>
      </c>
      <c r="C1105" t="str">
        <f>SUBSTITUTE(VLOOKUP(ups__2[[#This Row],[userID]],pengguna!A:B,2,TRUE),"-","")</f>
        <v>780702105406</v>
      </c>
      <c r="D1105" t="s">
        <v>2840</v>
      </c>
      <c r="E1105" t="s">
        <v>1</v>
      </c>
      <c r="F1105" t="s">
        <v>1</v>
      </c>
      <c r="G1105" t="s">
        <v>2845</v>
      </c>
      <c r="H1105" t="s">
        <v>92</v>
      </c>
      <c r="I1105" t="s">
        <v>531</v>
      </c>
      <c r="J1105" t="s">
        <v>17</v>
      </c>
      <c r="K1105" t="s">
        <v>17</v>
      </c>
      <c r="L1105" t="s">
        <v>5</v>
      </c>
      <c r="M1105" t="s">
        <v>17</v>
      </c>
      <c r="N1105" t="s">
        <v>17</v>
      </c>
      <c r="O1105" t="s">
        <v>2846</v>
      </c>
      <c r="P1105" s="1">
        <v>0.29028935185185184</v>
      </c>
      <c r="Q1105" t="s">
        <v>2819</v>
      </c>
      <c r="R1105" t="s">
        <v>31</v>
      </c>
      <c r="S1105" t="s">
        <v>2847</v>
      </c>
      <c r="T1105" t="s">
        <v>22</v>
      </c>
      <c r="U1105" t="s">
        <v>11</v>
      </c>
      <c r="V1105" t="s">
        <v>1</v>
      </c>
    </row>
    <row r="1106" spans="1:22" x14ac:dyDescent="0.25">
      <c r="A1106">
        <v>1122</v>
      </c>
      <c r="B1106">
        <v>670</v>
      </c>
      <c r="C1106" t="str">
        <f>SUBSTITUTE(VLOOKUP(ups__2[[#This Row],[userID]],pengguna!A:B,2,TRUE),"-","")</f>
        <v>940428115598</v>
      </c>
      <c r="D1106" t="s">
        <v>2840</v>
      </c>
      <c r="E1106" t="s">
        <v>1</v>
      </c>
      <c r="F1106" t="s">
        <v>1</v>
      </c>
      <c r="G1106" t="s">
        <v>2848</v>
      </c>
      <c r="H1106" t="s">
        <v>29</v>
      </c>
      <c r="I1106" t="s">
        <v>48</v>
      </c>
      <c r="J1106" t="s">
        <v>18</v>
      </c>
      <c r="K1106" t="s">
        <v>18</v>
      </c>
      <c r="L1106" t="s">
        <v>18</v>
      </c>
      <c r="M1106" t="s">
        <v>1</v>
      </c>
      <c r="N1106" t="s">
        <v>1</v>
      </c>
      <c r="O1106" t="s">
        <v>1880</v>
      </c>
      <c r="P1106" s="1">
        <v>0.32869212962962963</v>
      </c>
      <c r="Q1106" t="s">
        <v>2650</v>
      </c>
      <c r="R1106" t="s">
        <v>31</v>
      </c>
      <c r="S1106" t="s">
        <v>2849</v>
      </c>
      <c r="T1106" t="s">
        <v>22</v>
      </c>
      <c r="U1106" t="s">
        <v>1</v>
      </c>
      <c r="V1106" t="s">
        <v>1</v>
      </c>
    </row>
    <row r="1107" spans="1:22" x14ac:dyDescent="0.25">
      <c r="A1107">
        <v>1123</v>
      </c>
      <c r="B1107">
        <v>535</v>
      </c>
      <c r="C1107" t="str">
        <f>SUBSTITUTE(VLOOKUP(ups__2[[#This Row],[userID]],pengguna!A:B,2,TRUE),"-","")</f>
        <v>820208085394</v>
      </c>
      <c r="D1107" t="s">
        <v>2850</v>
      </c>
      <c r="E1107" t="s">
        <v>1</v>
      </c>
      <c r="F1107" t="s">
        <v>1</v>
      </c>
      <c r="G1107" t="s">
        <v>1</v>
      </c>
      <c r="H1107" t="s">
        <v>153</v>
      </c>
      <c r="I1107" t="s">
        <v>174</v>
      </c>
      <c r="J1107" t="s">
        <v>18</v>
      </c>
      <c r="K1107" t="s">
        <v>18</v>
      </c>
      <c r="L1107" t="s">
        <v>18</v>
      </c>
      <c r="M1107" t="s">
        <v>1</v>
      </c>
      <c r="N1107" t="s">
        <v>1</v>
      </c>
      <c r="O1107" t="s">
        <v>2851</v>
      </c>
      <c r="P1107" s="1">
        <v>0.37893518518518521</v>
      </c>
      <c r="Q1107" t="s">
        <v>719</v>
      </c>
      <c r="R1107" t="s">
        <v>31</v>
      </c>
      <c r="S1107" t="s">
        <v>2852</v>
      </c>
      <c r="T1107" t="s">
        <v>10</v>
      </c>
      <c r="U1107" t="s">
        <v>11</v>
      </c>
      <c r="V1107" t="s">
        <v>12</v>
      </c>
    </row>
    <row r="1108" spans="1:22" x14ac:dyDescent="0.25">
      <c r="A1108">
        <v>1124</v>
      </c>
      <c r="B1108">
        <v>535</v>
      </c>
      <c r="C1108" t="str">
        <f>SUBSTITUTE(VLOOKUP(ups__2[[#This Row],[userID]],pengguna!A:B,2,TRUE),"-","")</f>
        <v>820208085394</v>
      </c>
      <c r="D1108" t="s">
        <v>2850</v>
      </c>
      <c r="E1108" t="s">
        <v>1</v>
      </c>
      <c r="F1108" t="s">
        <v>1</v>
      </c>
      <c r="G1108" t="s">
        <v>2488</v>
      </c>
      <c r="H1108" t="s">
        <v>119</v>
      </c>
      <c r="I1108" t="s">
        <v>174</v>
      </c>
      <c r="J1108" t="s">
        <v>18</v>
      </c>
      <c r="K1108" t="s">
        <v>5</v>
      </c>
      <c r="L1108" t="s">
        <v>18</v>
      </c>
      <c r="M1108" t="s">
        <v>1</v>
      </c>
      <c r="N1108" t="s">
        <v>1</v>
      </c>
      <c r="O1108" t="s">
        <v>2853</v>
      </c>
      <c r="P1108" s="1">
        <v>0.38045138888888891</v>
      </c>
      <c r="Q1108" t="s">
        <v>719</v>
      </c>
      <c r="R1108" t="s">
        <v>8</v>
      </c>
      <c r="S1108" t="s">
        <v>2854</v>
      </c>
      <c r="T1108" t="s">
        <v>96</v>
      </c>
      <c r="U1108" t="s">
        <v>1</v>
      </c>
      <c r="V1108" t="s">
        <v>12</v>
      </c>
    </row>
    <row r="1109" spans="1:22" x14ac:dyDescent="0.25">
      <c r="A1109">
        <v>1125</v>
      </c>
      <c r="B1109">
        <v>535</v>
      </c>
      <c r="C1109" t="str">
        <f>SUBSTITUTE(VLOOKUP(ups__2[[#This Row],[userID]],pengguna!A:B,2,TRUE),"-","")</f>
        <v>820208085394</v>
      </c>
      <c r="D1109" t="s">
        <v>2850</v>
      </c>
      <c r="E1109" t="s">
        <v>1</v>
      </c>
      <c r="F1109" t="s">
        <v>1</v>
      </c>
      <c r="G1109" t="s">
        <v>2488</v>
      </c>
      <c r="H1109" t="s">
        <v>72</v>
      </c>
      <c r="I1109" t="s">
        <v>174</v>
      </c>
      <c r="J1109" t="s">
        <v>18</v>
      </c>
      <c r="K1109" t="s">
        <v>18</v>
      </c>
      <c r="L1109" t="s">
        <v>18</v>
      </c>
      <c r="M1109" t="s">
        <v>1</v>
      </c>
      <c r="N1109" t="s">
        <v>1</v>
      </c>
      <c r="O1109" t="s">
        <v>2855</v>
      </c>
      <c r="P1109" s="1">
        <v>0.38118055555555558</v>
      </c>
      <c r="Q1109" t="s">
        <v>2856</v>
      </c>
      <c r="R1109" t="s">
        <v>31</v>
      </c>
      <c r="S1109" t="s">
        <v>2857</v>
      </c>
      <c r="T1109" t="s">
        <v>174</v>
      </c>
      <c r="U1109" t="s">
        <v>11</v>
      </c>
      <c r="V1109" t="s">
        <v>12</v>
      </c>
    </row>
    <row r="1110" spans="1:22" x14ac:dyDescent="0.25">
      <c r="A1110">
        <v>1126</v>
      </c>
      <c r="B1110">
        <v>535</v>
      </c>
      <c r="C1110" t="str">
        <f>SUBSTITUTE(VLOOKUP(ups__2[[#This Row],[userID]],pengguna!A:B,2,TRUE),"-","")</f>
        <v>820208085394</v>
      </c>
      <c r="D1110" t="s">
        <v>2858</v>
      </c>
      <c r="E1110" t="s">
        <v>1</v>
      </c>
      <c r="F1110" t="s">
        <v>1</v>
      </c>
      <c r="G1110" t="s">
        <v>2859</v>
      </c>
      <c r="H1110" t="s">
        <v>153</v>
      </c>
      <c r="I1110" t="s">
        <v>174</v>
      </c>
      <c r="J1110" t="s">
        <v>17</v>
      </c>
      <c r="K1110" t="s">
        <v>5</v>
      </c>
      <c r="L1110" t="s">
        <v>17</v>
      </c>
      <c r="M1110" t="s">
        <v>17</v>
      </c>
      <c r="N1110" t="s">
        <v>17</v>
      </c>
      <c r="O1110" t="s">
        <v>2860</v>
      </c>
      <c r="P1110" s="1">
        <v>0.62037037037037035</v>
      </c>
      <c r="Q1110" t="s">
        <v>1402</v>
      </c>
      <c r="R1110" t="s">
        <v>8</v>
      </c>
      <c r="S1110" t="s">
        <v>2861</v>
      </c>
      <c r="T1110" t="s">
        <v>168</v>
      </c>
      <c r="U1110" t="s">
        <v>11</v>
      </c>
      <c r="V1110" t="s">
        <v>12</v>
      </c>
    </row>
    <row r="1111" spans="1:22" x14ac:dyDescent="0.25">
      <c r="A1111">
        <v>1127</v>
      </c>
      <c r="B1111">
        <v>218</v>
      </c>
      <c r="C1111" t="str">
        <f>SUBSTITUTE(VLOOKUP(ups__2[[#This Row],[userID]],pengguna!A:B,2,TRUE),"-","")</f>
        <v>810217086429</v>
      </c>
      <c r="D1111" t="s">
        <v>2709</v>
      </c>
      <c r="E1111" t="s">
        <v>1</v>
      </c>
      <c r="F1111" t="s">
        <v>1</v>
      </c>
      <c r="G1111" t="s">
        <v>564</v>
      </c>
      <c r="H1111" t="s">
        <v>29</v>
      </c>
      <c r="I1111" t="s">
        <v>174</v>
      </c>
      <c r="J1111" t="s">
        <v>5</v>
      </c>
      <c r="K1111" t="s">
        <v>17</v>
      </c>
      <c r="L1111" t="s">
        <v>17</v>
      </c>
      <c r="M1111" t="s">
        <v>17</v>
      </c>
      <c r="N1111" t="s">
        <v>17</v>
      </c>
      <c r="O1111" t="s">
        <v>2062</v>
      </c>
      <c r="P1111" s="1">
        <v>0</v>
      </c>
      <c r="Q1111" t="s">
        <v>2862</v>
      </c>
      <c r="R1111" t="s">
        <v>31</v>
      </c>
      <c r="S1111" t="s">
        <v>2863</v>
      </c>
      <c r="T1111" t="s">
        <v>174</v>
      </c>
      <c r="U1111" t="s">
        <v>11</v>
      </c>
      <c r="V1111" t="s">
        <v>1</v>
      </c>
    </row>
    <row r="1112" spans="1:22" x14ac:dyDescent="0.25">
      <c r="A1112">
        <v>1128</v>
      </c>
      <c r="B1112">
        <v>218</v>
      </c>
      <c r="C1112" t="str">
        <f>SUBSTITUTE(VLOOKUP(ups__2[[#This Row],[userID]],pengguna!A:B,2,TRUE),"-","")</f>
        <v>810217086429</v>
      </c>
      <c r="D1112" t="s">
        <v>2709</v>
      </c>
      <c r="E1112" t="s">
        <v>1</v>
      </c>
      <c r="F1112" t="s">
        <v>1</v>
      </c>
      <c r="G1112" t="s">
        <v>2864</v>
      </c>
      <c r="H1112" t="s">
        <v>153</v>
      </c>
      <c r="I1112" t="s">
        <v>174</v>
      </c>
      <c r="J1112" t="s">
        <v>18</v>
      </c>
      <c r="K1112" t="s">
        <v>18</v>
      </c>
      <c r="L1112" t="s">
        <v>18</v>
      </c>
      <c r="M1112" t="s">
        <v>1</v>
      </c>
      <c r="N1112" t="s">
        <v>1</v>
      </c>
      <c r="O1112" t="s">
        <v>2865</v>
      </c>
      <c r="P1112" s="1">
        <v>0</v>
      </c>
      <c r="Q1112" t="s">
        <v>2805</v>
      </c>
      <c r="R1112" t="s">
        <v>31</v>
      </c>
      <c r="S1112" t="s">
        <v>2866</v>
      </c>
      <c r="T1112" t="s">
        <v>168</v>
      </c>
      <c r="U1112" t="s">
        <v>11</v>
      </c>
      <c r="V1112" t="s">
        <v>12</v>
      </c>
    </row>
    <row r="1113" spans="1:22" x14ac:dyDescent="0.25">
      <c r="A1113">
        <v>1129</v>
      </c>
      <c r="B1113">
        <v>218</v>
      </c>
      <c r="C1113" t="str">
        <f>SUBSTITUTE(VLOOKUP(ups__2[[#This Row],[userID]],pengguna!A:B,2,TRUE),"-","")</f>
        <v>810217086429</v>
      </c>
      <c r="D1113" t="s">
        <v>2709</v>
      </c>
      <c r="E1113" t="s">
        <v>1</v>
      </c>
      <c r="F1113" t="s">
        <v>1</v>
      </c>
      <c r="G1113" t="s">
        <v>2149</v>
      </c>
      <c r="H1113" t="s">
        <v>153</v>
      </c>
      <c r="I1113" t="s">
        <v>174</v>
      </c>
      <c r="J1113" t="s">
        <v>17</v>
      </c>
      <c r="K1113" t="s">
        <v>5</v>
      </c>
      <c r="L1113" t="s">
        <v>17</v>
      </c>
      <c r="M1113" t="s">
        <v>17</v>
      </c>
      <c r="N1113" t="s">
        <v>17</v>
      </c>
      <c r="O1113" t="s">
        <v>2581</v>
      </c>
      <c r="P1113" s="1">
        <v>0.23702546296296295</v>
      </c>
      <c r="Q1113" t="s">
        <v>1402</v>
      </c>
      <c r="R1113" t="s">
        <v>8</v>
      </c>
      <c r="S1113" t="s">
        <v>2867</v>
      </c>
      <c r="T1113" t="s">
        <v>168</v>
      </c>
      <c r="U1113" t="s">
        <v>11</v>
      </c>
      <c r="V1113" t="s">
        <v>1</v>
      </c>
    </row>
    <row r="1114" spans="1:22" x14ac:dyDescent="0.25">
      <c r="A1114">
        <v>1130</v>
      </c>
      <c r="B1114">
        <v>218</v>
      </c>
      <c r="C1114" t="str">
        <f>SUBSTITUTE(VLOOKUP(ups__2[[#This Row],[userID]],pengguna!A:B,2,TRUE),"-","")</f>
        <v>810217086429</v>
      </c>
      <c r="D1114" t="s">
        <v>2709</v>
      </c>
      <c r="E1114" t="s">
        <v>1</v>
      </c>
      <c r="F1114" t="s">
        <v>1</v>
      </c>
      <c r="G1114" t="s">
        <v>2868</v>
      </c>
      <c r="H1114" t="s">
        <v>153</v>
      </c>
      <c r="I1114" t="s">
        <v>174</v>
      </c>
      <c r="J1114" t="s">
        <v>17</v>
      </c>
      <c r="K1114" t="s">
        <v>5</v>
      </c>
      <c r="L1114" t="s">
        <v>17</v>
      </c>
      <c r="M1114" t="s">
        <v>17</v>
      </c>
      <c r="N1114" t="s">
        <v>17</v>
      </c>
      <c r="O1114" t="s">
        <v>2581</v>
      </c>
      <c r="P1114" s="1">
        <v>0.24063657407407407</v>
      </c>
      <c r="Q1114" t="s">
        <v>1402</v>
      </c>
      <c r="R1114" t="s">
        <v>8</v>
      </c>
      <c r="S1114" t="s">
        <v>2869</v>
      </c>
      <c r="T1114" t="s">
        <v>168</v>
      </c>
      <c r="U1114" t="s">
        <v>11</v>
      </c>
      <c r="V1114" t="s">
        <v>1</v>
      </c>
    </row>
    <row r="1115" spans="1:22" x14ac:dyDescent="0.25">
      <c r="A1115">
        <v>1131</v>
      </c>
      <c r="B1115">
        <v>386</v>
      </c>
      <c r="C1115" t="str">
        <f>SUBSTITUTE(VLOOKUP(ups__2[[#This Row],[userID]],pengguna!A:B,2,TRUE),"-","")</f>
        <v>840525045140</v>
      </c>
      <c r="D1115" t="s">
        <v>2709</v>
      </c>
      <c r="E1115" t="s">
        <v>1</v>
      </c>
      <c r="F1115" t="s">
        <v>1</v>
      </c>
      <c r="G1115" t="s">
        <v>71</v>
      </c>
      <c r="H1115" t="s">
        <v>15</v>
      </c>
      <c r="I1115" t="s">
        <v>48</v>
      </c>
      <c r="J1115" t="s">
        <v>18</v>
      </c>
      <c r="K1115" t="s">
        <v>18</v>
      </c>
      <c r="L1115" t="s">
        <v>18</v>
      </c>
      <c r="M1115" t="s">
        <v>1</v>
      </c>
      <c r="N1115" t="s">
        <v>1</v>
      </c>
      <c r="O1115" t="s">
        <v>2269</v>
      </c>
      <c r="P1115" s="1">
        <v>0.14252314814814815</v>
      </c>
      <c r="Q1115" t="s">
        <v>1937</v>
      </c>
      <c r="R1115" t="s">
        <v>8</v>
      </c>
      <c r="S1115" t="s">
        <v>2870</v>
      </c>
      <c r="T1115" t="s">
        <v>44</v>
      </c>
      <c r="U1115" t="s">
        <v>11</v>
      </c>
      <c r="V1115" t="s">
        <v>12</v>
      </c>
    </row>
    <row r="1116" spans="1:22" x14ac:dyDescent="0.25">
      <c r="A1116">
        <v>1132</v>
      </c>
      <c r="B1116">
        <v>645</v>
      </c>
      <c r="C1116" t="str">
        <f>SUBSTITUTE(VLOOKUP(ups__2[[#This Row],[userID]],pengguna!A:B,2,TRUE),"-","")</f>
        <v>930820035921</v>
      </c>
      <c r="D1116" t="s">
        <v>2709</v>
      </c>
      <c r="E1116" t="s">
        <v>1</v>
      </c>
      <c r="F1116" t="s">
        <v>1</v>
      </c>
      <c r="G1116" t="s">
        <v>2871</v>
      </c>
      <c r="H1116" t="s">
        <v>181</v>
      </c>
      <c r="I1116" t="s">
        <v>227</v>
      </c>
      <c r="J1116" t="s">
        <v>17</v>
      </c>
      <c r="K1116" t="s">
        <v>17</v>
      </c>
      <c r="L1116" t="s">
        <v>5</v>
      </c>
      <c r="M1116" t="s">
        <v>17</v>
      </c>
      <c r="N1116" t="s">
        <v>17</v>
      </c>
      <c r="O1116" t="s">
        <v>291</v>
      </c>
      <c r="P1116" s="1">
        <v>0.40060185185185188</v>
      </c>
      <c r="Q1116" t="s">
        <v>292</v>
      </c>
      <c r="R1116" t="s">
        <v>31</v>
      </c>
      <c r="S1116" t="s">
        <v>2872</v>
      </c>
      <c r="T1116" t="s">
        <v>96</v>
      </c>
      <c r="U1116" t="s">
        <v>11</v>
      </c>
      <c r="V1116" t="s">
        <v>1</v>
      </c>
    </row>
    <row r="1117" spans="1:22" x14ac:dyDescent="0.25">
      <c r="A1117">
        <v>1133</v>
      </c>
      <c r="B1117">
        <v>66</v>
      </c>
      <c r="C1117" t="str">
        <f>SUBSTITUTE(VLOOKUP(ups__2[[#This Row],[userID]],pengguna!A:B,2,TRUE),"-","")</f>
        <v>740415145361</v>
      </c>
      <c r="D1117" t="s">
        <v>2650</v>
      </c>
      <c r="E1117" t="s">
        <v>1</v>
      </c>
      <c r="F1117" t="s">
        <v>1</v>
      </c>
      <c r="G1117" t="s">
        <v>2873</v>
      </c>
      <c r="H1117" t="s">
        <v>1</v>
      </c>
      <c r="I1117" t="s">
        <v>98</v>
      </c>
      <c r="J1117" t="s">
        <v>17</v>
      </c>
      <c r="K1117" t="s">
        <v>17</v>
      </c>
      <c r="L1117" t="s">
        <v>5</v>
      </c>
      <c r="M1117" t="s">
        <v>5</v>
      </c>
      <c r="N1117" t="s">
        <v>17</v>
      </c>
      <c r="O1117" t="s">
        <v>2874</v>
      </c>
      <c r="P1117" s="1">
        <v>0.38597222222222222</v>
      </c>
      <c r="Q1117" t="s">
        <v>2875</v>
      </c>
      <c r="R1117" t="s">
        <v>31</v>
      </c>
      <c r="S1117" t="s">
        <v>2876</v>
      </c>
      <c r="T1117" t="s">
        <v>10</v>
      </c>
      <c r="U1117" t="s">
        <v>102</v>
      </c>
      <c r="V1117" t="s">
        <v>1</v>
      </c>
    </row>
    <row r="1118" spans="1:22" x14ac:dyDescent="0.25">
      <c r="A1118">
        <v>1134</v>
      </c>
      <c r="B1118">
        <v>295</v>
      </c>
      <c r="C1118" t="str">
        <f>SUBSTITUTE(VLOOKUP(ups__2[[#This Row],[userID]],pengguna!A:B,2,TRUE),"-","")</f>
        <v>820419025092</v>
      </c>
      <c r="D1118" t="s">
        <v>2650</v>
      </c>
      <c r="E1118" t="s">
        <v>1</v>
      </c>
      <c r="F1118" t="s">
        <v>1</v>
      </c>
      <c r="G1118" t="s">
        <v>2877</v>
      </c>
      <c r="H1118" t="s">
        <v>105</v>
      </c>
      <c r="I1118" t="s">
        <v>86</v>
      </c>
      <c r="J1118" t="s">
        <v>5</v>
      </c>
      <c r="K1118" t="s">
        <v>17</v>
      </c>
      <c r="L1118" t="s">
        <v>17</v>
      </c>
      <c r="M1118" t="s">
        <v>17</v>
      </c>
      <c r="N1118" t="s">
        <v>17</v>
      </c>
      <c r="O1118" t="s">
        <v>2878</v>
      </c>
      <c r="P1118" s="1">
        <v>0.21239583333333334</v>
      </c>
      <c r="Q1118" t="s">
        <v>2650</v>
      </c>
      <c r="R1118" t="s">
        <v>31</v>
      </c>
      <c r="S1118" t="s">
        <v>2879</v>
      </c>
      <c r="T1118" t="s">
        <v>96</v>
      </c>
      <c r="U1118" t="s">
        <v>11</v>
      </c>
      <c r="V1118" t="s">
        <v>1</v>
      </c>
    </row>
    <row r="1119" spans="1:22" x14ac:dyDescent="0.25">
      <c r="A1119">
        <v>1135</v>
      </c>
      <c r="B1119">
        <v>218</v>
      </c>
      <c r="C1119" t="str">
        <f>SUBSTITUTE(VLOOKUP(ups__2[[#This Row],[userID]],pengguna!A:B,2,TRUE),"-","")</f>
        <v>810217086429</v>
      </c>
      <c r="D1119" t="s">
        <v>2880</v>
      </c>
      <c r="E1119" t="s">
        <v>1</v>
      </c>
      <c r="F1119" t="s">
        <v>1</v>
      </c>
      <c r="G1119" t="s">
        <v>58</v>
      </c>
      <c r="H1119" t="s">
        <v>1</v>
      </c>
      <c r="I1119" t="s">
        <v>174</v>
      </c>
      <c r="J1119" t="s">
        <v>5</v>
      </c>
      <c r="K1119" t="s">
        <v>17</v>
      </c>
      <c r="L1119" t="s">
        <v>17</v>
      </c>
      <c r="M1119" t="s">
        <v>17</v>
      </c>
      <c r="N1119" t="s">
        <v>17</v>
      </c>
      <c r="O1119" t="s">
        <v>2213</v>
      </c>
      <c r="P1119" s="1">
        <v>0.1109837962962963</v>
      </c>
      <c r="Q1119" t="s">
        <v>207</v>
      </c>
      <c r="R1119" t="s">
        <v>8</v>
      </c>
      <c r="S1119" t="s">
        <v>2881</v>
      </c>
      <c r="T1119" t="s">
        <v>58</v>
      </c>
      <c r="U1119" t="s">
        <v>11</v>
      </c>
      <c r="V1119" t="s">
        <v>1</v>
      </c>
    </row>
    <row r="1120" spans="1:22" x14ac:dyDescent="0.25">
      <c r="A1120">
        <v>1136</v>
      </c>
      <c r="B1120">
        <v>218</v>
      </c>
      <c r="C1120" t="str">
        <f>SUBSTITUTE(VLOOKUP(ups__2[[#This Row],[userID]],pengguna!A:B,2,TRUE),"-","")</f>
        <v>810217086429</v>
      </c>
      <c r="D1120" t="s">
        <v>2880</v>
      </c>
      <c r="E1120" t="s">
        <v>1</v>
      </c>
      <c r="F1120" t="s">
        <v>1</v>
      </c>
      <c r="G1120" t="s">
        <v>58</v>
      </c>
      <c r="H1120" t="s">
        <v>1</v>
      </c>
      <c r="I1120" t="s">
        <v>174</v>
      </c>
      <c r="J1120" t="s">
        <v>5</v>
      </c>
      <c r="K1120" t="s">
        <v>17</v>
      </c>
      <c r="L1120" t="s">
        <v>17</v>
      </c>
      <c r="M1120" t="s">
        <v>17</v>
      </c>
      <c r="N1120" t="s">
        <v>17</v>
      </c>
      <c r="O1120" t="s">
        <v>2882</v>
      </c>
      <c r="P1120" s="1">
        <v>0</v>
      </c>
      <c r="Q1120" t="s">
        <v>2805</v>
      </c>
      <c r="R1120" t="s">
        <v>8</v>
      </c>
      <c r="S1120" t="s">
        <v>2883</v>
      </c>
      <c r="T1120" t="s">
        <v>58</v>
      </c>
      <c r="U1120" t="s">
        <v>11</v>
      </c>
      <c r="V1120" t="s">
        <v>12</v>
      </c>
    </row>
    <row r="1121" spans="1:22" x14ac:dyDescent="0.25">
      <c r="A1121">
        <v>1137</v>
      </c>
      <c r="B1121">
        <v>218</v>
      </c>
      <c r="C1121" t="str">
        <f>SUBSTITUTE(VLOOKUP(ups__2[[#This Row],[userID]],pengguna!A:B,2,TRUE),"-","")</f>
        <v>810217086429</v>
      </c>
      <c r="D1121" t="s">
        <v>2880</v>
      </c>
      <c r="E1121" t="s">
        <v>1</v>
      </c>
      <c r="F1121" t="s">
        <v>1</v>
      </c>
      <c r="G1121" t="s">
        <v>58</v>
      </c>
      <c r="H1121" t="s">
        <v>1</v>
      </c>
      <c r="I1121" t="s">
        <v>174</v>
      </c>
      <c r="J1121" t="s">
        <v>5</v>
      </c>
      <c r="K1121" t="s">
        <v>17</v>
      </c>
      <c r="L1121" t="s">
        <v>17</v>
      </c>
      <c r="M1121" t="s">
        <v>17</v>
      </c>
      <c r="N1121" t="s">
        <v>17</v>
      </c>
      <c r="O1121" t="s">
        <v>2884</v>
      </c>
      <c r="P1121" s="1">
        <v>0</v>
      </c>
      <c r="Q1121" t="s">
        <v>1887</v>
      </c>
      <c r="R1121" t="s">
        <v>31</v>
      </c>
      <c r="S1121" t="s">
        <v>2885</v>
      </c>
      <c r="T1121" t="s">
        <v>58</v>
      </c>
      <c r="U1121" t="s">
        <v>102</v>
      </c>
      <c r="V1121" t="s">
        <v>1</v>
      </c>
    </row>
    <row r="1122" spans="1:22" x14ac:dyDescent="0.25">
      <c r="A1122">
        <v>1138</v>
      </c>
      <c r="B1122">
        <v>218</v>
      </c>
      <c r="C1122" t="str">
        <f>SUBSTITUTE(VLOOKUP(ups__2[[#This Row],[userID]],pengguna!A:B,2,TRUE),"-","")</f>
        <v>810217086429</v>
      </c>
      <c r="D1122" t="s">
        <v>2880</v>
      </c>
      <c r="E1122" t="s">
        <v>1</v>
      </c>
      <c r="F1122" t="s">
        <v>1</v>
      </c>
      <c r="G1122" t="s">
        <v>58</v>
      </c>
      <c r="H1122" t="s">
        <v>1</v>
      </c>
      <c r="I1122" t="s">
        <v>174</v>
      </c>
      <c r="J1122" t="s">
        <v>5</v>
      </c>
      <c r="K1122" t="s">
        <v>17</v>
      </c>
      <c r="L1122" t="s">
        <v>17</v>
      </c>
      <c r="M1122" t="s">
        <v>17</v>
      </c>
      <c r="N1122" t="s">
        <v>17</v>
      </c>
      <c r="O1122" t="s">
        <v>2882</v>
      </c>
      <c r="P1122" s="1">
        <v>0</v>
      </c>
      <c r="Q1122" t="s">
        <v>2805</v>
      </c>
      <c r="R1122" t="s">
        <v>8</v>
      </c>
      <c r="S1122" t="s">
        <v>2886</v>
      </c>
      <c r="T1122" t="s">
        <v>58</v>
      </c>
      <c r="U1122" t="s">
        <v>11</v>
      </c>
      <c r="V1122" t="s">
        <v>12</v>
      </c>
    </row>
    <row r="1123" spans="1:22" x14ac:dyDescent="0.25">
      <c r="A1123">
        <v>1139</v>
      </c>
      <c r="B1123">
        <v>218</v>
      </c>
      <c r="C1123" t="str">
        <f>SUBSTITUTE(VLOOKUP(ups__2[[#This Row],[userID]],pengguna!A:B,2,TRUE),"-","")</f>
        <v>810217086429</v>
      </c>
      <c r="D1123" t="s">
        <v>2880</v>
      </c>
      <c r="E1123" t="s">
        <v>1</v>
      </c>
      <c r="F1123" t="s">
        <v>1</v>
      </c>
      <c r="G1123" t="s">
        <v>168</v>
      </c>
      <c r="H1123" t="s">
        <v>153</v>
      </c>
      <c r="I1123" t="s">
        <v>174</v>
      </c>
      <c r="J1123" t="s">
        <v>5</v>
      </c>
      <c r="K1123" t="s">
        <v>17</v>
      </c>
      <c r="L1123" t="s">
        <v>17</v>
      </c>
      <c r="M1123" t="s">
        <v>17</v>
      </c>
      <c r="N1123" t="s">
        <v>17</v>
      </c>
      <c r="O1123" t="s">
        <v>2887</v>
      </c>
      <c r="P1123" s="1">
        <v>0</v>
      </c>
      <c r="Q1123" t="s">
        <v>555</v>
      </c>
      <c r="R1123" t="s">
        <v>8</v>
      </c>
      <c r="S1123" t="s">
        <v>2888</v>
      </c>
      <c r="T1123" t="s">
        <v>168</v>
      </c>
      <c r="U1123" t="s">
        <v>11</v>
      </c>
      <c r="V1123" t="s">
        <v>12</v>
      </c>
    </row>
    <row r="1124" spans="1:22" x14ac:dyDescent="0.25">
      <c r="A1124">
        <v>1140</v>
      </c>
      <c r="B1124">
        <v>218</v>
      </c>
      <c r="C1124" t="str">
        <f>SUBSTITUTE(VLOOKUP(ups__2[[#This Row],[userID]],pengguna!A:B,2,TRUE),"-","")</f>
        <v>810217086429</v>
      </c>
      <c r="D1124" t="s">
        <v>2880</v>
      </c>
      <c r="E1124" t="s">
        <v>1</v>
      </c>
      <c r="F1124" t="s">
        <v>1</v>
      </c>
      <c r="G1124" t="s">
        <v>168</v>
      </c>
      <c r="H1124" t="s">
        <v>66</v>
      </c>
      <c r="I1124" t="s">
        <v>174</v>
      </c>
      <c r="J1124" t="s">
        <v>5</v>
      </c>
      <c r="K1124" t="s">
        <v>5</v>
      </c>
      <c r="L1124" t="s">
        <v>17</v>
      </c>
      <c r="M1124" t="s">
        <v>17</v>
      </c>
      <c r="N1124" t="s">
        <v>17</v>
      </c>
      <c r="O1124" t="s">
        <v>2889</v>
      </c>
      <c r="P1124" s="1">
        <v>0.14122685185185185</v>
      </c>
      <c r="Q1124" t="s">
        <v>2890</v>
      </c>
      <c r="R1124" t="s">
        <v>31</v>
      </c>
      <c r="S1124" t="s">
        <v>2891</v>
      </c>
      <c r="T1124" t="s">
        <v>168</v>
      </c>
      <c r="U1124" t="s">
        <v>11</v>
      </c>
      <c r="V1124" t="s">
        <v>1</v>
      </c>
    </row>
    <row r="1125" spans="1:22" x14ac:dyDescent="0.25">
      <c r="A1125">
        <v>1141</v>
      </c>
      <c r="B1125">
        <v>218</v>
      </c>
      <c r="C1125" t="str">
        <f>SUBSTITUTE(VLOOKUP(ups__2[[#This Row],[userID]],pengguna!A:B,2,TRUE),"-","")</f>
        <v>810217086429</v>
      </c>
      <c r="D1125" t="s">
        <v>2880</v>
      </c>
      <c r="E1125" t="s">
        <v>1</v>
      </c>
      <c r="F1125" t="s">
        <v>1</v>
      </c>
      <c r="G1125" t="s">
        <v>168</v>
      </c>
      <c r="H1125" t="s">
        <v>66</v>
      </c>
      <c r="I1125" t="s">
        <v>174</v>
      </c>
      <c r="J1125" t="s">
        <v>5</v>
      </c>
      <c r="K1125" t="s">
        <v>17</v>
      </c>
      <c r="L1125" t="s">
        <v>5</v>
      </c>
      <c r="M1125" t="s">
        <v>5</v>
      </c>
      <c r="N1125" t="s">
        <v>17</v>
      </c>
      <c r="O1125" t="s">
        <v>2892</v>
      </c>
      <c r="P1125" s="1">
        <v>0</v>
      </c>
      <c r="Q1125" t="s">
        <v>2893</v>
      </c>
      <c r="R1125" t="s">
        <v>31</v>
      </c>
      <c r="S1125" t="s">
        <v>2894</v>
      </c>
      <c r="T1125" t="s">
        <v>168</v>
      </c>
      <c r="U1125" t="s">
        <v>11</v>
      </c>
      <c r="V1125" t="s">
        <v>1</v>
      </c>
    </row>
    <row r="1126" spans="1:22" x14ac:dyDescent="0.25">
      <c r="A1126">
        <v>1142</v>
      </c>
      <c r="B1126">
        <v>218</v>
      </c>
      <c r="C1126" t="str">
        <f>SUBSTITUTE(VLOOKUP(ups__2[[#This Row],[userID]],pengguna!A:B,2,TRUE),"-","")</f>
        <v>810217086429</v>
      </c>
      <c r="D1126" t="s">
        <v>2880</v>
      </c>
      <c r="E1126" t="s">
        <v>1</v>
      </c>
      <c r="F1126" t="s">
        <v>1</v>
      </c>
      <c r="G1126" t="s">
        <v>168</v>
      </c>
      <c r="H1126" t="s">
        <v>153</v>
      </c>
      <c r="I1126" t="s">
        <v>174</v>
      </c>
      <c r="J1126" t="s">
        <v>5</v>
      </c>
      <c r="K1126" t="s">
        <v>17</v>
      </c>
      <c r="L1126" t="s">
        <v>17</v>
      </c>
      <c r="M1126" t="s">
        <v>17</v>
      </c>
      <c r="N1126" t="s">
        <v>17</v>
      </c>
      <c r="O1126" t="s">
        <v>2895</v>
      </c>
      <c r="P1126" s="1">
        <v>0</v>
      </c>
      <c r="Q1126" t="s">
        <v>555</v>
      </c>
      <c r="R1126" t="s">
        <v>8</v>
      </c>
      <c r="S1126" t="s">
        <v>2896</v>
      </c>
      <c r="T1126" t="s">
        <v>168</v>
      </c>
      <c r="U1126" t="s">
        <v>11</v>
      </c>
      <c r="V1126" t="s">
        <v>12</v>
      </c>
    </row>
    <row r="1127" spans="1:22" x14ac:dyDescent="0.25">
      <c r="A1127">
        <v>1143</v>
      </c>
      <c r="B1127">
        <v>218</v>
      </c>
      <c r="C1127" t="str">
        <f>SUBSTITUTE(VLOOKUP(ups__2[[#This Row],[userID]],pengguna!A:B,2,TRUE),"-","")</f>
        <v>810217086429</v>
      </c>
      <c r="D1127" t="s">
        <v>2880</v>
      </c>
      <c r="E1127" t="s">
        <v>1</v>
      </c>
      <c r="F1127" t="s">
        <v>1</v>
      </c>
      <c r="G1127" t="s">
        <v>168</v>
      </c>
      <c r="H1127" t="s">
        <v>153</v>
      </c>
      <c r="I1127" t="s">
        <v>174</v>
      </c>
      <c r="J1127" t="s">
        <v>5</v>
      </c>
      <c r="K1127" t="s">
        <v>17</v>
      </c>
      <c r="L1127" t="s">
        <v>17</v>
      </c>
      <c r="M1127" t="s">
        <v>17</v>
      </c>
      <c r="N1127" t="s">
        <v>17</v>
      </c>
      <c r="O1127" t="s">
        <v>2897</v>
      </c>
      <c r="P1127" s="1">
        <v>0</v>
      </c>
      <c r="Q1127" t="s">
        <v>555</v>
      </c>
      <c r="R1127" t="s">
        <v>8</v>
      </c>
      <c r="S1127" t="s">
        <v>2898</v>
      </c>
      <c r="T1127" t="s">
        <v>168</v>
      </c>
      <c r="U1127" t="s">
        <v>11</v>
      </c>
      <c r="V1127" t="s">
        <v>12</v>
      </c>
    </row>
    <row r="1128" spans="1:22" x14ac:dyDescent="0.25">
      <c r="A1128">
        <v>1144</v>
      </c>
      <c r="B1128">
        <v>66</v>
      </c>
      <c r="C1128" t="str">
        <f>SUBSTITUTE(VLOOKUP(ups__2[[#This Row],[userID]],pengguna!A:B,2,TRUE),"-","")</f>
        <v>740415145361</v>
      </c>
      <c r="D1128" t="s">
        <v>2880</v>
      </c>
      <c r="E1128" t="s">
        <v>1</v>
      </c>
      <c r="F1128" t="s">
        <v>1</v>
      </c>
      <c r="G1128" t="s">
        <v>2899</v>
      </c>
      <c r="H1128" t="s">
        <v>124</v>
      </c>
      <c r="I1128" t="s">
        <v>98</v>
      </c>
      <c r="J1128" t="s">
        <v>5</v>
      </c>
      <c r="K1128" t="s">
        <v>5</v>
      </c>
      <c r="L1128" t="s">
        <v>18</v>
      </c>
      <c r="M1128" t="s">
        <v>1</v>
      </c>
      <c r="N1128" t="s">
        <v>1</v>
      </c>
      <c r="O1128" t="s">
        <v>2900</v>
      </c>
      <c r="P1128" s="1">
        <v>0</v>
      </c>
      <c r="Q1128" t="s">
        <v>2901</v>
      </c>
      <c r="R1128" t="s">
        <v>31</v>
      </c>
      <c r="S1128" t="s">
        <v>2902</v>
      </c>
      <c r="T1128" t="s">
        <v>10</v>
      </c>
      <c r="U1128" t="s">
        <v>11</v>
      </c>
      <c r="V1128" t="s">
        <v>1</v>
      </c>
    </row>
    <row r="1129" spans="1:22" x14ac:dyDescent="0.25">
      <c r="A1129">
        <v>1145</v>
      </c>
      <c r="B1129">
        <v>450</v>
      </c>
      <c r="C1129" t="str">
        <f>SUBSTITUTE(VLOOKUP(ups__2[[#This Row],[userID]],pengguna!A:B,2,TRUE),"-","")</f>
        <v>860127065056</v>
      </c>
      <c r="D1129" t="s">
        <v>2880</v>
      </c>
      <c r="E1129" t="s">
        <v>1</v>
      </c>
      <c r="F1129" t="s">
        <v>1</v>
      </c>
      <c r="G1129" t="s">
        <v>2903</v>
      </c>
      <c r="H1129" t="s">
        <v>1</v>
      </c>
      <c r="I1129" t="s">
        <v>174</v>
      </c>
      <c r="J1129" t="s">
        <v>5</v>
      </c>
      <c r="K1129" t="s">
        <v>17</v>
      </c>
      <c r="L1129" t="s">
        <v>17</v>
      </c>
      <c r="M1129" t="s">
        <v>17</v>
      </c>
      <c r="N1129" t="s">
        <v>17</v>
      </c>
      <c r="O1129" t="s">
        <v>2838</v>
      </c>
      <c r="P1129" s="1">
        <v>0.46377314814814813</v>
      </c>
      <c r="Q1129" t="s">
        <v>2862</v>
      </c>
      <c r="R1129" t="s">
        <v>31</v>
      </c>
      <c r="S1129" t="s">
        <v>2904</v>
      </c>
      <c r="T1129" t="s">
        <v>198</v>
      </c>
      <c r="U1129" t="s">
        <v>11</v>
      </c>
      <c r="V1129" t="s">
        <v>1</v>
      </c>
    </row>
    <row r="1130" spans="1:22" x14ac:dyDescent="0.25">
      <c r="A1130">
        <v>1146</v>
      </c>
      <c r="B1130">
        <v>645</v>
      </c>
      <c r="C1130" t="str">
        <f>SUBSTITUTE(VLOOKUP(ups__2[[#This Row],[userID]],pengguna!A:B,2,TRUE),"-","")</f>
        <v>930820035921</v>
      </c>
      <c r="D1130" t="s">
        <v>2880</v>
      </c>
      <c r="E1130" t="s">
        <v>1</v>
      </c>
      <c r="F1130" t="s">
        <v>1</v>
      </c>
      <c r="G1130" t="s">
        <v>1165</v>
      </c>
      <c r="H1130" t="s">
        <v>1</v>
      </c>
      <c r="I1130" t="s">
        <v>227</v>
      </c>
      <c r="J1130" t="s">
        <v>5</v>
      </c>
      <c r="K1130" t="s">
        <v>17</v>
      </c>
      <c r="L1130" t="s">
        <v>17</v>
      </c>
      <c r="M1130" t="s">
        <v>17</v>
      </c>
      <c r="N1130" t="s">
        <v>17</v>
      </c>
      <c r="O1130" t="s">
        <v>2882</v>
      </c>
      <c r="P1130" s="1">
        <v>0.21511574074074075</v>
      </c>
      <c r="Q1130" t="s">
        <v>2805</v>
      </c>
      <c r="R1130" t="s">
        <v>8</v>
      </c>
      <c r="S1130" t="s">
        <v>2905</v>
      </c>
      <c r="T1130" t="s">
        <v>96</v>
      </c>
      <c r="U1130" t="s">
        <v>11</v>
      </c>
      <c r="V1130" t="s">
        <v>1</v>
      </c>
    </row>
    <row r="1131" spans="1:22" x14ac:dyDescent="0.25">
      <c r="A1131">
        <v>1147</v>
      </c>
      <c r="B1131">
        <v>473</v>
      </c>
      <c r="C1131" t="str">
        <f>SUBSTITUTE(VLOOKUP(ups__2[[#This Row],[userID]],pengguna!A:B,2,TRUE),"-","")</f>
        <v>870321035490</v>
      </c>
      <c r="D1131" t="s">
        <v>2880</v>
      </c>
      <c r="E1131" t="s">
        <v>1</v>
      </c>
      <c r="F1131" t="s">
        <v>2906</v>
      </c>
      <c r="G1131" t="s">
        <v>2906</v>
      </c>
      <c r="H1131" t="s">
        <v>85</v>
      </c>
      <c r="I1131" t="s">
        <v>174</v>
      </c>
      <c r="J1131" t="s">
        <v>5</v>
      </c>
      <c r="K1131" t="s">
        <v>5</v>
      </c>
      <c r="L1131" t="s">
        <v>17</v>
      </c>
      <c r="M1131" t="s">
        <v>17</v>
      </c>
      <c r="N1131" t="s">
        <v>17</v>
      </c>
      <c r="O1131" t="s">
        <v>2907</v>
      </c>
      <c r="P1131" s="1">
        <v>0.49259259259259258</v>
      </c>
      <c r="Q1131" t="s">
        <v>2805</v>
      </c>
      <c r="R1131" t="s">
        <v>8</v>
      </c>
      <c r="S1131" t="s">
        <v>2908</v>
      </c>
      <c r="T1131" t="s">
        <v>90</v>
      </c>
      <c r="U1131" t="s">
        <v>11</v>
      </c>
      <c r="V1131" t="s">
        <v>1</v>
      </c>
    </row>
    <row r="1132" spans="1:22" x14ac:dyDescent="0.25">
      <c r="A1132">
        <v>1148</v>
      </c>
      <c r="B1132">
        <v>218</v>
      </c>
      <c r="C1132" t="str">
        <f>SUBSTITUTE(VLOOKUP(ups__2[[#This Row],[userID]],pengguna!A:B,2,TRUE),"-","")</f>
        <v>810217086429</v>
      </c>
      <c r="D1132" t="s">
        <v>2880</v>
      </c>
      <c r="E1132" t="s">
        <v>1</v>
      </c>
      <c r="F1132" t="s">
        <v>1</v>
      </c>
      <c r="G1132" t="s">
        <v>168</v>
      </c>
      <c r="H1132" t="s">
        <v>153</v>
      </c>
      <c r="I1132" t="s">
        <v>174</v>
      </c>
      <c r="J1132" t="s">
        <v>17</v>
      </c>
      <c r="K1132" t="s">
        <v>5</v>
      </c>
      <c r="L1132" t="s">
        <v>17</v>
      </c>
      <c r="M1132" t="s">
        <v>17</v>
      </c>
      <c r="N1132" t="s">
        <v>17</v>
      </c>
      <c r="O1132" t="s">
        <v>2581</v>
      </c>
      <c r="P1132" s="1">
        <v>0</v>
      </c>
      <c r="Q1132" t="s">
        <v>2909</v>
      </c>
      <c r="R1132" t="s">
        <v>8</v>
      </c>
      <c r="S1132" t="s">
        <v>2910</v>
      </c>
      <c r="T1132" t="s">
        <v>168</v>
      </c>
      <c r="U1132" t="s">
        <v>11</v>
      </c>
      <c r="V1132" t="s">
        <v>12</v>
      </c>
    </row>
    <row r="1133" spans="1:22" x14ac:dyDescent="0.25">
      <c r="A1133">
        <v>1149</v>
      </c>
      <c r="B1133">
        <v>473</v>
      </c>
      <c r="C1133" t="str">
        <f>SUBSTITUTE(VLOOKUP(ups__2[[#This Row],[userID]],pengguna!A:B,2,TRUE),"-","")</f>
        <v>870321035490</v>
      </c>
      <c r="D1133" t="s">
        <v>2880</v>
      </c>
      <c r="E1133" t="s">
        <v>1</v>
      </c>
      <c r="F1133" t="s">
        <v>2906</v>
      </c>
      <c r="G1133" t="s">
        <v>2906</v>
      </c>
      <c r="H1133" t="s">
        <v>92</v>
      </c>
      <c r="I1133" t="s">
        <v>174</v>
      </c>
      <c r="J1133" t="s">
        <v>5</v>
      </c>
      <c r="K1133" t="s">
        <v>5</v>
      </c>
      <c r="L1133" t="s">
        <v>17</v>
      </c>
      <c r="M1133" t="s">
        <v>17</v>
      </c>
      <c r="N1133" t="s">
        <v>17</v>
      </c>
      <c r="O1133" t="s">
        <v>2911</v>
      </c>
      <c r="P1133" s="1">
        <v>0.49387731481481484</v>
      </c>
      <c r="Q1133" t="s">
        <v>2805</v>
      </c>
      <c r="R1133" t="s">
        <v>8</v>
      </c>
      <c r="S1133" t="s">
        <v>2912</v>
      </c>
      <c r="T1133" t="s">
        <v>90</v>
      </c>
      <c r="U1133" t="s">
        <v>11</v>
      </c>
      <c r="V1133" t="s">
        <v>1</v>
      </c>
    </row>
    <row r="1134" spans="1:22" x14ac:dyDescent="0.25">
      <c r="A1134">
        <v>1150</v>
      </c>
      <c r="B1134">
        <v>473</v>
      </c>
      <c r="C1134" t="str">
        <f>SUBSTITUTE(VLOOKUP(ups__2[[#This Row],[userID]],pengguna!A:B,2,TRUE),"-","")</f>
        <v>870321035490</v>
      </c>
      <c r="D1134" t="s">
        <v>2880</v>
      </c>
      <c r="E1134" t="s">
        <v>1</v>
      </c>
      <c r="F1134" t="s">
        <v>1</v>
      </c>
      <c r="G1134" t="s">
        <v>2906</v>
      </c>
      <c r="H1134" t="s">
        <v>1</v>
      </c>
      <c r="I1134" t="s">
        <v>174</v>
      </c>
      <c r="J1134" t="s">
        <v>5</v>
      </c>
      <c r="K1134" t="s">
        <v>17</v>
      </c>
      <c r="L1134" t="s">
        <v>17</v>
      </c>
      <c r="M1134" t="s">
        <v>17</v>
      </c>
      <c r="N1134" t="s">
        <v>17</v>
      </c>
      <c r="O1134" t="s">
        <v>2913</v>
      </c>
      <c r="P1134" s="1">
        <v>0.49541666666666667</v>
      </c>
      <c r="Q1134" t="s">
        <v>2805</v>
      </c>
      <c r="R1134" t="s">
        <v>31</v>
      </c>
      <c r="S1134" t="s">
        <v>2914</v>
      </c>
      <c r="T1134" t="s">
        <v>90</v>
      </c>
      <c r="U1134" t="s">
        <v>11</v>
      </c>
      <c r="V1134" t="s">
        <v>1</v>
      </c>
    </row>
    <row r="1135" spans="1:22" x14ac:dyDescent="0.25">
      <c r="A1135">
        <v>1151</v>
      </c>
      <c r="B1135">
        <v>473</v>
      </c>
      <c r="C1135" t="str">
        <f>SUBSTITUTE(VLOOKUP(ups__2[[#This Row],[userID]],pengguna!A:B,2,TRUE),"-","")</f>
        <v>870321035490</v>
      </c>
      <c r="D1135" t="s">
        <v>2880</v>
      </c>
      <c r="E1135" t="s">
        <v>1</v>
      </c>
      <c r="F1135" t="s">
        <v>1</v>
      </c>
      <c r="G1135" t="s">
        <v>1</v>
      </c>
      <c r="H1135" t="s">
        <v>92</v>
      </c>
      <c r="I1135" t="s">
        <v>174</v>
      </c>
      <c r="J1135" t="s">
        <v>5</v>
      </c>
      <c r="K1135" t="s">
        <v>17</v>
      </c>
      <c r="L1135" t="s">
        <v>17</v>
      </c>
      <c r="M1135" t="s">
        <v>17</v>
      </c>
      <c r="N1135" t="s">
        <v>17</v>
      </c>
      <c r="O1135" t="s">
        <v>1596</v>
      </c>
      <c r="P1135" s="1">
        <v>3.4606481481481481E-2</v>
      </c>
      <c r="Q1135" t="s">
        <v>2805</v>
      </c>
      <c r="R1135" t="s">
        <v>8</v>
      </c>
      <c r="S1135" t="s">
        <v>2915</v>
      </c>
      <c r="T1135" t="s">
        <v>44</v>
      </c>
      <c r="U1135" t="s">
        <v>11</v>
      </c>
      <c r="V1135" t="s">
        <v>1</v>
      </c>
    </row>
    <row r="1136" spans="1:22" x14ac:dyDescent="0.25">
      <c r="A1136">
        <v>1152</v>
      </c>
      <c r="B1136">
        <v>450</v>
      </c>
      <c r="C1136" t="str">
        <f>SUBSTITUTE(VLOOKUP(ups__2[[#This Row],[userID]],pengguna!A:B,2,TRUE),"-","")</f>
        <v>860127065056</v>
      </c>
      <c r="D1136" t="s">
        <v>2880</v>
      </c>
      <c r="E1136" t="s">
        <v>1</v>
      </c>
      <c r="F1136" t="s">
        <v>1</v>
      </c>
      <c r="G1136" t="s">
        <v>2916</v>
      </c>
      <c r="H1136" t="s">
        <v>1</v>
      </c>
      <c r="I1136" t="s">
        <v>174</v>
      </c>
      <c r="J1136" t="s">
        <v>5</v>
      </c>
      <c r="K1136" t="s">
        <v>17</v>
      </c>
      <c r="L1136" t="s">
        <v>17</v>
      </c>
      <c r="M1136" t="s">
        <v>17</v>
      </c>
      <c r="N1136" t="s">
        <v>17</v>
      </c>
      <c r="O1136" t="s">
        <v>672</v>
      </c>
      <c r="P1136" s="1">
        <v>0.62523148148148144</v>
      </c>
      <c r="Q1136" t="s">
        <v>2880</v>
      </c>
      <c r="R1136" t="s">
        <v>31</v>
      </c>
      <c r="S1136" t="s">
        <v>2917</v>
      </c>
      <c r="T1136" t="s">
        <v>198</v>
      </c>
      <c r="U1136" t="s">
        <v>11</v>
      </c>
      <c r="V1136" t="s">
        <v>1</v>
      </c>
    </row>
    <row r="1137" spans="1:22" x14ac:dyDescent="0.25">
      <c r="A1137">
        <v>1153</v>
      </c>
      <c r="B1137">
        <v>473</v>
      </c>
      <c r="C1137" t="str">
        <f>SUBSTITUTE(VLOOKUP(ups__2[[#This Row],[userID]],pengguna!A:B,2,TRUE),"-","")</f>
        <v>870321035490</v>
      </c>
      <c r="D1137" t="s">
        <v>2880</v>
      </c>
      <c r="E1137" t="s">
        <v>1</v>
      </c>
      <c r="F1137" t="s">
        <v>1</v>
      </c>
      <c r="G1137" t="s">
        <v>2906</v>
      </c>
      <c r="H1137" t="s">
        <v>85</v>
      </c>
      <c r="I1137" t="s">
        <v>174</v>
      </c>
      <c r="J1137" t="s">
        <v>5</v>
      </c>
      <c r="K1137" t="s">
        <v>5</v>
      </c>
      <c r="L1137" t="s">
        <v>17</v>
      </c>
      <c r="M1137" t="s">
        <v>17</v>
      </c>
      <c r="N1137" t="s">
        <v>17</v>
      </c>
      <c r="O1137" t="s">
        <v>2918</v>
      </c>
      <c r="P1137" s="1">
        <v>0.13318287037037038</v>
      </c>
      <c r="Q1137" t="s">
        <v>2805</v>
      </c>
      <c r="R1137" t="s">
        <v>31</v>
      </c>
      <c r="S1137" t="s">
        <v>2919</v>
      </c>
      <c r="T1137" t="s">
        <v>90</v>
      </c>
      <c r="U1137" t="s">
        <v>11</v>
      </c>
      <c r="V1137" t="s">
        <v>1</v>
      </c>
    </row>
    <row r="1138" spans="1:22" x14ac:dyDescent="0.25">
      <c r="A1138">
        <v>1154</v>
      </c>
      <c r="B1138">
        <v>450</v>
      </c>
      <c r="C1138" t="str">
        <f>SUBSTITUTE(VLOOKUP(ups__2[[#This Row],[userID]],pengguna!A:B,2,TRUE),"-","")</f>
        <v>860127065056</v>
      </c>
      <c r="D1138" t="s">
        <v>2880</v>
      </c>
      <c r="E1138" t="s">
        <v>1</v>
      </c>
      <c r="F1138" t="s">
        <v>2920</v>
      </c>
      <c r="G1138" t="s">
        <v>2920</v>
      </c>
      <c r="H1138" t="s">
        <v>1</v>
      </c>
      <c r="I1138" t="s">
        <v>174</v>
      </c>
      <c r="J1138" t="s">
        <v>5</v>
      </c>
      <c r="K1138" t="s">
        <v>17</v>
      </c>
      <c r="L1138" t="s">
        <v>17</v>
      </c>
      <c r="M1138" t="s">
        <v>17</v>
      </c>
      <c r="N1138" t="s">
        <v>17</v>
      </c>
      <c r="O1138" t="s">
        <v>2921</v>
      </c>
      <c r="P1138" s="1">
        <v>0.68112268518518515</v>
      </c>
      <c r="Q1138" t="s">
        <v>2862</v>
      </c>
      <c r="R1138" t="s">
        <v>31</v>
      </c>
      <c r="S1138" t="s">
        <v>2922</v>
      </c>
      <c r="T1138" t="s">
        <v>198</v>
      </c>
      <c r="U1138" t="s">
        <v>11</v>
      </c>
      <c r="V1138" t="s">
        <v>1</v>
      </c>
    </row>
    <row r="1139" spans="1:22" x14ac:dyDescent="0.25">
      <c r="A1139">
        <v>1155</v>
      </c>
      <c r="B1139">
        <v>64</v>
      </c>
      <c r="C1139" t="str">
        <f>SUBSTITUTE(VLOOKUP(ups__2[[#This Row],[userID]],pengguna!A:B,2,TRUE),"-","")</f>
        <v>740310105005</v>
      </c>
      <c r="D1139" t="s">
        <v>2805</v>
      </c>
      <c r="E1139" t="s">
        <v>1</v>
      </c>
      <c r="F1139" t="s">
        <v>1</v>
      </c>
      <c r="G1139" t="s">
        <v>2923</v>
      </c>
      <c r="H1139" t="s">
        <v>1</v>
      </c>
      <c r="I1139" t="s">
        <v>531</v>
      </c>
      <c r="J1139" t="s">
        <v>125</v>
      </c>
      <c r="K1139" t="s">
        <v>1</v>
      </c>
      <c r="L1139" t="s">
        <v>17</v>
      </c>
      <c r="M1139" t="s">
        <v>1</v>
      </c>
      <c r="N1139" t="s">
        <v>1</v>
      </c>
      <c r="O1139" t="s">
        <v>2924</v>
      </c>
      <c r="P1139" s="1">
        <v>0.34343750000000001</v>
      </c>
      <c r="Q1139" t="s">
        <v>2925</v>
      </c>
      <c r="R1139" t="s">
        <v>31</v>
      </c>
      <c r="S1139" t="s">
        <v>2926</v>
      </c>
      <c r="T1139" t="s">
        <v>22</v>
      </c>
      <c r="U1139" t="s">
        <v>11</v>
      </c>
      <c r="V1139" t="s">
        <v>1</v>
      </c>
    </row>
    <row r="1140" spans="1:22" x14ac:dyDescent="0.25">
      <c r="A1140">
        <v>1156</v>
      </c>
      <c r="B1140">
        <v>218</v>
      </c>
      <c r="C1140" t="str">
        <f>SUBSTITUTE(VLOOKUP(ups__2[[#This Row],[userID]],pengguna!A:B,2,TRUE),"-","")</f>
        <v>810217086429</v>
      </c>
      <c r="D1140" t="s">
        <v>2805</v>
      </c>
      <c r="E1140" t="s">
        <v>1</v>
      </c>
      <c r="F1140" t="s">
        <v>1</v>
      </c>
      <c r="G1140" t="s">
        <v>58</v>
      </c>
      <c r="H1140" t="s">
        <v>105</v>
      </c>
      <c r="I1140" t="s">
        <v>174</v>
      </c>
      <c r="J1140" t="s">
        <v>5</v>
      </c>
      <c r="K1140" t="s">
        <v>17</v>
      </c>
      <c r="L1140" t="s">
        <v>17</v>
      </c>
      <c r="M1140" t="s">
        <v>17</v>
      </c>
      <c r="N1140" t="s">
        <v>17</v>
      </c>
      <c r="O1140" t="s">
        <v>1235</v>
      </c>
      <c r="P1140" s="1">
        <v>0</v>
      </c>
      <c r="Q1140" t="s">
        <v>2805</v>
      </c>
      <c r="R1140" t="s">
        <v>31</v>
      </c>
      <c r="S1140" t="s">
        <v>2927</v>
      </c>
      <c r="T1140" t="s">
        <v>58</v>
      </c>
      <c r="U1140" t="s">
        <v>11</v>
      </c>
      <c r="V1140" t="s">
        <v>12</v>
      </c>
    </row>
    <row r="1141" spans="1:22" x14ac:dyDescent="0.25">
      <c r="A1141">
        <v>1157</v>
      </c>
      <c r="B1141">
        <v>218</v>
      </c>
      <c r="C1141" t="str">
        <f>SUBSTITUTE(VLOOKUP(ups__2[[#This Row],[userID]],pengguna!A:B,2,TRUE),"-","")</f>
        <v>810217086429</v>
      </c>
      <c r="D1141" t="s">
        <v>2805</v>
      </c>
      <c r="E1141" t="s">
        <v>1</v>
      </c>
      <c r="F1141" t="s">
        <v>1</v>
      </c>
      <c r="G1141" t="s">
        <v>58</v>
      </c>
      <c r="H1141" t="s">
        <v>105</v>
      </c>
      <c r="I1141" t="s">
        <v>174</v>
      </c>
      <c r="J1141" t="s">
        <v>5</v>
      </c>
      <c r="K1141" t="s">
        <v>17</v>
      </c>
      <c r="L1141" t="s">
        <v>17</v>
      </c>
      <c r="M1141" t="s">
        <v>17</v>
      </c>
      <c r="N1141" t="s">
        <v>17</v>
      </c>
      <c r="O1141" t="s">
        <v>575</v>
      </c>
      <c r="P1141" s="1">
        <v>0.12357638888888889</v>
      </c>
      <c r="Q1141" t="s">
        <v>2805</v>
      </c>
      <c r="R1141" t="s">
        <v>8</v>
      </c>
      <c r="S1141" t="s">
        <v>2928</v>
      </c>
      <c r="T1141" t="s">
        <v>58</v>
      </c>
      <c r="U1141" t="s">
        <v>11</v>
      </c>
      <c r="V1141" t="s">
        <v>12</v>
      </c>
    </row>
    <row r="1142" spans="1:22" x14ac:dyDescent="0.25">
      <c r="A1142">
        <v>1158</v>
      </c>
      <c r="B1142">
        <v>218</v>
      </c>
      <c r="C1142" t="str">
        <f>SUBSTITUTE(VLOOKUP(ups__2[[#This Row],[userID]],pengguna!A:B,2,TRUE),"-","")</f>
        <v>810217086429</v>
      </c>
      <c r="D1142" t="s">
        <v>2805</v>
      </c>
      <c r="E1142" t="s">
        <v>1</v>
      </c>
      <c r="F1142" t="s">
        <v>1</v>
      </c>
      <c r="G1142" t="s">
        <v>58</v>
      </c>
      <c r="H1142" t="s">
        <v>105</v>
      </c>
      <c r="I1142" t="s">
        <v>174</v>
      </c>
      <c r="J1142" t="s">
        <v>5</v>
      </c>
      <c r="K1142" t="s">
        <v>17</v>
      </c>
      <c r="L1142" t="s">
        <v>17</v>
      </c>
      <c r="M1142" t="s">
        <v>17</v>
      </c>
      <c r="N1142" t="s">
        <v>17</v>
      </c>
      <c r="O1142" t="s">
        <v>575</v>
      </c>
      <c r="P1142" s="1">
        <v>0</v>
      </c>
      <c r="Q1142" t="s">
        <v>2805</v>
      </c>
      <c r="R1142" t="s">
        <v>8</v>
      </c>
      <c r="S1142" t="s">
        <v>2929</v>
      </c>
      <c r="T1142" t="s">
        <v>58</v>
      </c>
      <c r="U1142" t="s">
        <v>11</v>
      </c>
      <c r="V1142" t="s">
        <v>12</v>
      </c>
    </row>
    <row r="1143" spans="1:22" x14ac:dyDescent="0.25">
      <c r="A1143">
        <v>1159</v>
      </c>
      <c r="B1143">
        <v>218</v>
      </c>
      <c r="C1143" t="str">
        <f>SUBSTITUTE(VLOOKUP(ups__2[[#This Row],[userID]],pengguna!A:B,2,TRUE),"-","")</f>
        <v>810217086429</v>
      </c>
      <c r="D1143" t="s">
        <v>2805</v>
      </c>
      <c r="E1143" t="s">
        <v>1</v>
      </c>
      <c r="F1143" t="s">
        <v>1</v>
      </c>
      <c r="G1143" t="s">
        <v>168</v>
      </c>
      <c r="H1143" t="s">
        <v>153</v>
      </c>
      <c r="I1143" t="s">
        <v>174</v>
      </c>
      <c r="J1143" t="s">
        <v>5</v>
      </c>
      <c r="K1143" t="s">
        <v>17</v>
      </c>
      <c r="L1143" t="s">
        <v>17</v>
      </c>
      <c r="M1143" t="s">
        <v>17</v>
      </c>
      <c r="N1143" t="s">
        <v>17</v>
      </c>
      <c r="O1143" t="s">
        <v>2930</v>
      </c>
      <c r="P1143" s="1">
        <v>0.12646990740740741</v>
      </c>
      <c r="Q1143" t="s">
        <v>555</v>
      </c>
      <c r="R1143" t="s">
        <v>8</v>
      </c>
      <c r="S1143" t="s">
        <v>2931</v>
      </c>
      <c r="T1143" t="s">
        <v>168</v>
      </c>
      <c r="U1143" t="s">
        <v>11</v>
      </c>
      <c r="V1143" t="s">
        <v>12</v>
      </c>
    </row>
    <row r="1144" spans="1:22" x14ac:dyDescent="0.25">
      <c r="A1144">
        <v>1160</v>
      </c>
      <c r="B1144">
        <v>218</v>
      </c>
      <c r="C1144" t="str">
        <f>SUBSTITUTE(VLOOKUP(ups__2[[#This Row],[userID]],pengguna!A:B,2,TRUE),"-","")</f>
        <v>810217086429</v>
      </c>
      <c r="D1144" t="s">
        <v>2805</v>
      </c>
      <c r="E1144" t="s">
        <v>1</v>
      </c>
      <c r="F1144" t="s">
        <v>1</v>
      </c>
      <c r="G1144" t="s">
        <v>168</v>
      </c>
      <c r="H1144" t="s">
        <v>153</v>
      </c>
      <c r="I1144" t="s">
        <v>174</v>
      </c>
      <c r="J1144" t="s">
        <v>5</v>
      </c>
      <c r="K1144" t="s">
        <v>17</v>
      </c>
      <c r="L1144" t="s">
        <v>17</v>
      </c>
      <c r="M1144" t="s">
        <v>17</v>
      </c>
      <c r="N1144" t="s">
        <v>17</v>
      </c>
      <c r="O1144" t="s">
        <v>2932</v>
      </c>
      <c r="P1144" s="1">
        <v>0</v>
      </c>
      <c r="Q1144" t="s">
        <v>555</v>
      </c>
      <c r="R1144" t="s">
        <v>8</v>
      </c>
      <c r="S1144" t="s">
        <v>2933</v>
      </c>
      <c r="T1144" t="s">
        <v>168</v>
      </c>
      <c r="U1144" t="s">
        <v>11</v>
      </c>
      <c r="V1144" t="s">
        <v>12</v>
      </c>
    </row>
    <row r="1145" spans="1:22" x14ac:dyDescent="0.25">
      <c r="A1145">
        <v>1161</v>
      </c>
      <c r="B1145">
        <v>218</v>
      </c>
      <c r="C1145" t="str">
        <f>SUBSTITUTE(VLOOKUP(ups__2[[#This Row],[userID]],pengguna!A:B,2,TRUE),"-","")</f>
        <v>810217086429</v>
      </c>
      <c r="D1145" t="s">
        <v>2805</v>
      </c>
      <c r="E1145" t="s">
        <v>1</v>
      </c>
      <c r="F1145" t="s">
        <v>1</v>
      </c>
      <c r="G1145" t="s">
        <v>1995</v>
      </c>
      <c r="H1145" t="s">
        <v>1</v>
      </c>
      <c r="I1145" t="s">
        <v>174</v>
      </c>
      <c r="J1145" t="s">
        <v>5</v>
      </c>
      <c r="K1145" t="s">
        <v>17</v>
      </c>
      <c r="L1145" t="s">
        <v>17</v>
      </c>
      <c r="M1145" t="s">
        <v>17</v>
      </c>
      <c r="N1145" t="s">
        <v>17</v>
      </c>
      <c r="O1145" t="s">
        <v>2934</v>
      </c>
      <c r="P1145" s="1">
        <v>0.1769212962962963</v>
      </c>
      <c r="Q1145" t="s">
        <v>555</v>
      </c>
      <c r="R1145" t="s">
        <v>31</v>
      </c>
      <c r="S1145" t="s">
        <v>2935</v>
      </c>
      <c r="T1145" t="s">
        <v>58</v>
      </c>
      <c r="U1145" t="s">
        <v>11</v>
      </c>
      <c r="V1145" t="s">
        <v>12</v>
      </c>
    </row>
    <row r="1146" spans="1:22" x14ac:dyDescent="0.25">
      <c r="A1146">
        <v>1162</v>
      </c>
      <c r="B1146">
        <v>473</v>
      </c>
      <c r="C1146" t="str">
        <f>SUBSTITUTE(VLOOKUP(ups__2[[#This Row],[userID]],pengguna!A:B,2,TRUE),"-","")</f>
        <v>870321035490</v>
      </c>
      <c r="D1146" t="s">
        <v>2805</v>
      </c>
      <c r="E1146" t="s">
        <v>1</v>
      </c>
      <c r="F1146" t="s">
        <v>590</v>
      </c>
      <c r="G1146" t="s">
        <v>590</v>
      </c>
      <c r="H1146" t="s">
        <v>153</v>
      </c>
      <c r="I1146" t="s">
        <v>174</v>
      </c>
      <c r="J1146" t="s">
        <v>67</v>
      </c>
      <c r="K1146" t="s">
        <v>17</v>
      </c>
      <c r="L1146" t="s">
        <v>17</v>
      </c>
      <c r="M1146" t="s">
        <v>17</v>
      </c>
      <c r="N1146" t="s">
        <v>17</v>
      </c>
      <c r="O1146" t="s">
        <v>1785</v>
      </c>
      <c r="P1146" s="1">
        <v>0.4339351851851852</v>
      </c>
      <c r="Q1146" t="s">
        <v>2936</v>
      </c>
      <c r="R1146" t="s">
        <v>8</v>
      </c>
      <c r="S1146" t="s">
        <v>2937</v>
      </c>
      <c r="T1146" t="s">
        <v>333</v>
      </c>
      <c r="U1146" t="s">
        <v>11</v>
      </c>
      <c r="V1146" t="s">
        <v>1</v>
      </c>
    </row>
    <row r="1147" spans="1:22" x14ac:dyDescent="0.25">
      <c r="A1147">
        <v>1163</v>
      </c>
      <c r="B1147">
        <v>473</v>
      </c>
      <c r="C1147" t="str">
        <f>SUBSTITUTE(VLOOKUP(ups__2[[#This Row],[userID]],pengguna!A:B,2,TRUE),"-","")</f>
        <v>870321035490</v>
      </c>
      <c r="D1147" t="s">
        <v>2805</v>
      </c>
      <c r="E1147" t="s">
        <v>1</v>
      </c>
      <c r="F1147" t="s">
        <v>590</v>
      </c>
      <c r="G1147" t="s">
        <v>590</v>
      </c>
      <c r="H1147" t="s">
        <v>153</v>
      </c>
      <c r="I1147" t="s">
        <v>174</v>
      </c>
      <c r="J1147" t="s">
        <v>5</v>
      </c>
      <c r="K1147" t="s">
        <v>5</v>
      </c>
      <c r="L1147" t="s">
        <v>17</v>
      </c>
      <c r="M1147" t="s">
        <v>17</v>
      </c>
      <c r="N1147" t="s">
        <v>17</v>
      </c>
      <c r="O1147" t="s">
        <v>2581</v>
      </c>
      <c r="P1147" s="1">
        <v>0.43502314814814813</v>
      </c>
      <c r="Q1147" t="s">
        <v>2159</v>
      </c>
      <c r="R1147" t="s">
        <v>8</v>
      </c>
      <c r="S1147" t="s">
        <v>2938</v>
      </c>
      <c r="T1147" t="s">
        <v>333</v>
      </c>
      <c r="U1147" t="s">
        <v>11</v>
      </c>
      <c r="V1147" t="s">
        <v>1</v>
      </c>
    </row>
    <row r="1148" spans="1:22" x14ac:dyDescent="0.25">
      <c r="A1148">
        <v>1164</v>
      </c>
      <c r="B1148">
        <v>450</v>
      </c>
      <c r="C1148" t="str">
        <f>SUBSTITUTE(VLOOKUP(ups__2[[#This Row],[userID]],pengguna!A:B,2,TRUE),"-","")</f>
        <v>860127065056</v>
      </c>
      <c r="D1148" t="s">
        <v>2805</v>
      </c>
      <c r="E1148" t="s">
        <v>1</v>
      </c>
      <c r="F1148" t="s">
        <v>1</v>
      </c>
      <c r="G1148" t="s">
        <v>2939</v>
      </c>
      <c r="H1148" t="s">
        <v>1</v>
      </c>
      <c r="I1148" t="s">
        <v>174</v>
      </c>
      <c r="J1148" t="s">
        <v>5</v>
      </c>
      <c r="K1148" t="s">
        <v>17</v>
      </c>
      <c r="L1148" t="s">
        <v>17</v>
      </c>
      <c r="M1148" t="s">
        <v>17</v>
      </c>
      <c r="N1148" t="s">
        <v>17</v>
      </c>
      <c r="O1148" t="s">
        <v>1785</v>
      </c>
      <c r="P1148" s="1">
        <v>0.45262731481481483</v>
      </c>
      <c r="Q1148" t="s">
        <v>2862</v>
      </c>
      <c r="R1148" t="s">
        <v>31</v>
      </c>
      <c r="S1148" t="s">
        <v>2940</v>
      </c>
      <c r="T1148" t="s">
        <v>198</v>
      </c>
      <c r="U1148" t="s">
        <v>11</v>
      </c>
      <c r="V1148" t="s">
        <v>1</v>
      </c>
    </row>
    <row r="1149" spans="1:22" x14ac:dyDescent="0.25">
      <c r="A1149">
        <v>1165</v>
      </c>
      <c r="B1149">
        <v>450</v>
      </c>
      <c r="C1149" t="str">
        <f>SUBSTITUTE(VLOOKUP(ups__2[[#This Row],[userID]],pengguna!A:B,2,TRUE),"-","")</f>
        <v>860127065056</v>
      </c>
      <c r="D1149" t="s">
        <v>2805</v>
      </c>
      <c r="E1149" t="s">
        <v>1</v>
      </c>
      <c r="F1149" t="s">
        <v>1</v>
      </c>
      <c r="G1149" t="s">
        <v>1</v>
      </c>
      <c r="H1149" t="s">
        <v>1</v>
      </c>
      <c r="I1149" t="s">
        <v>174</v>
      </c>
      <c r="J1149" t="s">
        <v>5</v>
      </c>
      <c r="K1149" t="s">
        <v>17</v>
      </c>
      <c r="L1149" t="s">
        <v>17</v>
      </c>
      <c r="M1149" t="s">
        <v>17</v>
      </c>
      <c r="N1149" t="s">
        <v>17</v>
      </c>
      <c r="O1149" t="s">
        <v>2941</v>
      </c>
      <c r="P1149" s="1">
        <v>0.45372685185185185</v>
      </c>
      <c r="Q1149" t="s">
        <v>2862</v>
      </c>
      <c r="R1149" t="s">
        <v>8</v>
      </c>
      <c r="S1149" t="s">
        <v>2942</v>
      </c>
      <c r="T1149" t="s">
        <v>22</v>
      </c>
      <c r="U1149" t="s">
        <v>11</v>
      </c>
      <c r="V1149" t="s">
        <v>1</v>
      </c>
    </row>
    <row r="1150" spans="1:22" x14ac:dyDescent="0.25">
      <c r="A1150">
        <v>1166</v>
      </c>
      <c r="B1150">
        <v>450</v>
      </c>
      <c r="C1150" t="str">
        <f>SUBSTITUTE(VLOOKUP(ups__2[[#This Row],[userID]],pengguna!A:B,2,TRUE),"-","")</f>
        <v>860127065056</v>
      </c>
      <c r="D1150" t="s">
        <v>2805</v>
      </c>
      <c r="E1150" t="s">
        <v>1</v>
      </c>
      <c r="F1150" t="s">
        <v>1</v>
      </c>
      <c r="G1150" t="s">
        <v>2943</v>
      </c>
      <c r="H1150" t="s">
        <v>1</v>
      </c>
      <c r="I1150" t="s">
        <v>174</v>
      </c>
      <c r="J1150" t="s">
        <v>5</v>
      </c>
      <c r="K1150" t="s">
        <v>17</v>
      </c>
      <c r="L1150" t="s">
        <v>17</v>
      </c>
      <c r="M1150" t="s">
        <v>17</v>
      </c>
      <c r="N1150" t="s">
        <v>17</v>
      </c>
      <c r="O1150" t="s">
        <v>2944</v>
      </c>
      <c r="P1150" s="1">
        <v>0.45439814814814816</v>
      </c>
      <c r="Q1150" t="s">
        <v>2862</v>
      </c>
      <c r="R1150" t="s">
        <v>31</v>
      </c>
      <c r="S1150" t="s">
        <v>2945</v>
      </c>
      <c r="T1150" t="s">
        <v>198</v>
      </c>
      <c r="U1150" t="s">
        <v>11</v>
      </c>
      <c r="V1150" t="s">
        <v>1</v>
      </c>
    </row>
    <row r="1151" spans="1:22" x14ac:dyDescent="0.25">
      <c r="A1151">
        <v>1167</v>
      </c>
      <c r="B1151">
        <v>450</v>
      </c>
      <c r="C1151" t="str">
        <f>SUBSTITUTE(VLOOKUP(ups__2[[#This Row],[userID]],pengguna!A:B,2,TRUE),"-","")</f>
        <v>860127065056</v>
      </c>
      <c r="D1151" t="s">
        <v>2805</v>
      </c>
      <c r="E1151" t="s">
        <v>1</v>
      </c>
      <c r="F1151" t="s">
        <v>1</v>
      </c>
      <c r="G1151" t="s">
        <v>2946</v>
      </c>
      <c r="H1151" t="s">
        <v>72</v>
      </c>
      <c r="I1151" t="s">
        <v>174</v>
      </c>
      <c r="J1151" t="s">
        <v>18</v>
      </c>
      <c r="K1151" t="s">
        <v>18</v>
      </c>
      <c r="L1151" t="s">
        <v>18</v>
      </c>
      <c r="M1151" t="s">
        <v>1</v>
      </c>
      <c r="N1151" t="s">
        <v>1</v>
      </c>
      <c r="O1151" t="s">
        <v>2947</v>
      </c>
      <c r="P1151" s="1">
        <v>0.4551736111111111</v>
      </c>
      <c r="Q1151" t="s">
        <v>2719</v>
      </c>
      <c r="R1151" t="s">
        <v>31</v>
      </c>
      <c r="S1151" t="s">
        <v>2948</v>
      </c>
      <c r="T1151" t="s">
        <v>22</v>
      </c>
      <c r="U1151" t="s">
        <v>1</v>
      </c>
      <c r="V1151" t="s">
        <v>1</v>
      </c>
    </row>
    <row r="1152" spans="1:22" x14ac:dyDescent="0.25">
      <c r="A1152">
        <v>1168</v>
      </c>
      <c r="B1152">
        <v>450</v>
      </c>
      <c r="C1152" t="str">
        <f>SUBSTITUTE(VLOOKUP(ups__2[[#This Row],[userID]],pengguna!A:B,2,TRUE),"-","")</f>
        <v>860127065056</v>
      </c>
      <c r="D1152" t="s">
        <v>2805</v>
      </c>
      <c r="E1152" t="s">
        <v>1</v>
      </c>
      <c r="F1152" t="s">
        <v>1</v>
      </c>
      <c r="G1152" t="s">
        <v>2949</v>
      </c>
      <c r="H1152" t="s">
        <v>105</v>
      </c>
      <c r="I1152" t="s">
        <v>174</v>
      </c>
      <c r="J1152" t="s">
        <v>5</v>
      </c>
      <c r="K1152" t="s">
        <v>17</v>
      </c>
      <c r="L1152" t="s">
        <v>17</v>
      </c>
      <c r="M1152" t="s">
        <v>17</v>
      </c>
      <c r="N1152" t="s">
        <v>17</v>
      </c>
      <c r="O1152" t="s">
        <v>2950</v>
      </c>
      <c r="P1152" s="1">
        <v>0.4649537037037037</v>
      </c>
      <c r="Q1152" t="s">
        <v>2805</v>
      </c>
      <c r="R1152" t="s">
        <v>8</v>
      </c>
      <c r="S1152" t="s">
        <v>2951</v>
      </c>
      <c r="T1152" t="s">
        <v>96</v>
      </c>
      <c r="U1152" t="s">
        <v>11</v>
      </c>
      <c r="V1152" t="s">
        <v>1</v>
      </c>
    </row>
    <row r="1153" spans="1:22" x14ac:dyDescent="0.25">
      <c r="A1153">
        <v>1169</v>
      </c>
      <c r="B1153">
        <v>450</v>
      </c>
      <c r="C1153" t="str">
        <f>SUBSTITUTE(VLOOKUP(ups__2[[#This Row],[userID]],pengguna!A:B,2,TRUE),"-","")</f>
        <v>860127065056</v>
      </c>
      <c r="D1153" t="s">
        <v>2805</v>
      </c>
      <c r="E1153" t="s">
        <v>1</v>
      </c>
      <c r="F1153" t="s">
        <v>1</v>
      </c>
      <c r="G1153" t="s">
        <v>2952</v>
      </c>
      <c r="H1153" t="s">
        <v>181</v>
      </c>
      <c r="I1153" t="s">
        <v>174</v>
      </c>
      <c r="J1153" t="s">
        <v>5</v>
      </c>
      <c r="K1153" t="s">
        <v>17</v>
      </c>
      <c r="L1153" t="s">
        <v>17</v>
      </c>
      <c r="M1153" t="s">
        <v>17</v>
      </c>
      <c r="N1153" t="s">
        <v>17</v>
      </c>
      <c r="O1153" t="s">
        <v>2953</v>
      </c>
      <c r="P1153" s="1">
        <v>0.46626157407407409</v>
      </c>
      <c r="Q1153" t="s">
        <v>2805</v>
      </c>
      <c r="R1153" t="s">
        <v>8</v>
      </c>
      <c r="S1153" t="s">
        <v>2954</v>
      </c>
      <c r="T1153" t="s">
        <v>691</v>
      </c>
      <c r="U1153" t="s">
        <v>11</v>
      </c>
      <c r="V1153" t="s">
        <v>1</v>
      </c>
    </row>
    <row r="1154" spans="1:22" x14ac:dyDescent="0.25">
      <c r="A1154">
        <v>1170</v>
      </c>
      <c r="B1154">
        <v>450</v>
      </c>
      <c r="C1154" t="str">
        <f>SUBSTITUTE(VLOOKUP(ups__2[[#This Row],[userID]],pengguna!A:B,2,TRUE),"-","")</f>
        <v>860127065056</v>
      </c>
      <c r="D1154" t="s">
        <v>2805</v>
      </c>
      <c r="E1154" t="s">
        <v>1</v>
      </c>
      <c r="F1154" t="s">
        <v>1</v>
      </c>
      <c r="G1154" t="s">
        <v>2955</v>
      </c>
      <c r="H1154" t="s">
        <v>105</v>
      </c>
      <c r="I1154" t="s">
        <v>174</v>
      </c>
      <c r="J1154" t="s">
        <v>5</v>
      </c>
      <c r="K1154" t="s">
        <v>17</v>
      </c>
      <c r="L1154" t="s">
        <v>17</v>
      </c>
      <c r="M1154" t="s">
        <v>17</v>
      </c>
      <c r="N1154" t="s">
        <v>17</v>
      </c>
      <c r="O1154" t="s">
        <v>2956</v>
      </c>
      <c r="P1154" s="1">
        <v>0.46708333333333335</v>
      </c>
      <c r="Q1154" t="s">
        <v>2805</v>
      </c>
      <c r="R1154" t="s">
        <v>8</v>
      </c>
      <c r="S1154" t="s">
        <v>2957</v>
      </c>
      <c r="T1154" t="s">
        <v>691</v>
      </c>
      <c r="U1154" t="s">
        <v>11</v>
      </c>
      <c r="V1154" t="s">
        <v>1</v>
      </c>
    </row>
    <row r="1155" spans="1:22" x14ac:dyDescent="0.25">
      <c r="A1155">
        <v>1171</v>
      </c>
      <c r="B1155">
        <v>450</v>
      </c>
      <c r="C1155" t="str">
        <f>SUBSTITUTE(VLOOKUP(ups__2[[#This Row],[userID]],pengguna!A:B,2,TRUE),"-","")</f>
        <v>860127065056</v>
      </c>
      <c r="D1155" t="s">
        <v>2805</v>
      </c>
      <c r="E1155" t="s">
        <v>1</v>
      </c>
      <c r="F1155" t="s">
        <v>1</v>
      </c>
      <c r="G1155" t="s">
        <v>2955</v>
      </c>
      <c r="H1155" t="s">
        <v>181</v>
      </c>
      <c r="I1155" t="s">
        <v>174</v>
      </c>
      <c r="J1155" t="s">
        <v>5</v>
      </c>
      <c r="K1155" t="s">
        <v>17</v>
      </c>
      <c r="L1155" t="s">
        <v>17</v>
      </c>
      <c r="M1155" t="s">
        <v>17</v>
      </c>
      <c r="N1155" t="s">
        <v>17</v>
      </c>
      <c r="O1155" t="s">
        <v>2958</v>
      </c>
      <c r="P1155" s="1">
        <v>0.46807870370370369</v>
      </c>
      <c r="Q1155" t="s">
        <v>2805</v>
      </c>
      <c r="R1155" t="s">
        <v>31</v>
      </c>
      <c r="S1155" t="s">
        <v>2959</v>
      </c>
      <c r="T1155" t="s">
        <v>691</v>
      </c>
      <c r="U1155" t="s">
        <v>11</v>
      </c>
      <c r="V1155" t="s">
        <v>1</v>
      </c>
    </row>
    <row r="1156" spans="1:22" x14ac:dyDescent="0.25">
      <c r="A1156">
        <v>1172</v>
      </c>
      <c r="B1156">
        <v>450</v>
      </c>
      <c r="C1156" t="str">
        <f>SUBSTITUTE(VLOOKUP(ups__2[[#This Row],[userID]],pengguna!A:B,2,TRUE),"-","")</f>
        <v>860127065056</v>
      </c>
      <c r="D1156" t="s">
        <v>2805</v>
      </c>
      <c r="E1156" t="s">
        <v>1</v>
      </c>
      <c r="F1156" t="s">
        <v>1</v>
      </c>
      <c r="G1156" t="s">
        <v>2955</v>
      </c>
      <c r="H1156" t="s">
        <v>105</v>
      </c>
      <c r="I1156" t="s">
        <v>174</v>
      </c>
      <c r="J1156" t="s">
        <v>5</v>
      </c>
      <c r="K1156" t="s">
        <v>17</v>
      </c>
      <c r="L1156" t="s">
        <v>17</v>
      </c>
      <c r="M1156" t="s">
        <v>17</v>
      </c>
      <c r="N1156" t="s">
        <v>17</v>
      </c>
      <c r="O1156" t="s">
        <v>2950</v>
      </c>
      <c r="P1156" s="1">
        <v>0.46886574074074072</v>
      </c>
      <c r="Q1156" t="s">
        <v>2805</v>
      </c>
      <c r="R1156" t="s">
        <v>8</v>
      </c>
      <c r="S1156" t="s">
        <v>2960</v>
      </c>
      <c r="T1156" t="s">
        <v>691</v>
      </c>
      <c r="U1156" t="s">
        <v>11</v>
      </c>
      <c r="V1156" t="s">
        <v>1</v>
      </c>
    </row>
    <row r="1157" spans="1:22" x14ac:dyDescent="0.25">
      <c r="A1157">
        <v>1173</v>
      </c>
      <c r="B1157">
        <v>450</v>
      </c>
      <c r="C1157" t="str">
        <f>SUBSTITUTE(VLOOKUP(ups__2[[#This Row],[userID]],pengguna!A:B,2,TRUE),"-","")</f>
        <v>860127065056</v>
      </c>
      <c r="D1157" t="s">
        <v>2805</v>
      </c>
      <c r="E1157" t="s">
        <v>1</v>
      </c>
      <c r="F1157" t="s">
        <v>1</v>
      </c>
      <c r="G1157" t="s">
        <v>2961</v>
      </c>
      <c r="H1157" t="s">
        <v>181</v>
      </c>
      <c r="I1157" t="s">
        <v>174</v>
      </c>
      <c r="J1157" t="s">
        <v>5</v>
      </c>
      <c r="K1157" t="s">
        <v>17</v>
      </c>
      <c r="L1157" t="s">
        <v>17</v>
      </c>
      <c r="M1157" t="s">
        <v>17</v>
      </c>
      <c r="N1157" t="s">
        <v>17</v>
      </c>
      <c r="O1157" t="s">
        <v>2950</v>
      </c>
      <c r="P1157" s="1">
        <v>0.46983796296296299</v>
      </c>
      <c r="Q1157" t="s">
        <v>2805</v>
      </c>
      <c r="R1157" t="s">
        <v>8</v>
      </c>
      <c r="S1157" t="s">
        <v>2962</v>
      </c>
      <c r="T1157" t="s">
        <v>691</v>
      </c>
      <c r="U1157" t="s">
        <v>11</v>
      </c>
      <c r="V1157" t="s">
        <v>1</v>
      </c>
    </row>
    <row r="1158" spans="1:22" x14ac:dyDescent="0.25">
      <c r="A1158">
        <v>1174</v>
      </c>
      <c r="B1158">
        <v>450</v>
      </c>
      <c r="C1158" t="str">
        <f>SUBSTITUTE(VLOOKUP(ups__2[[#This Row],[userID]],pengguna!A:B,2,TRUE),"-","")</f>
        <v>860127065056</v>
      </c>
      <c r="D1158" t="s">
        <v>2805</v>
      </c>
      <c r="E1158" t="s">
        <v>1</v>
      </c>
      <c r="F1158" t="s">
        <v>1</v>
      </c>
      <c r="G1158" t="s">
        <v>928</v>
      </c>
      <c r="H1158" t="s">
        <v>181</v>
      </c>
      <c r="I1158" t="s">
        <v>174</v>
      </c>
      <c r="J1158" t="s">
        <v>5</v>
      </c>
      <c r="K1158" t="s">
        <v>17</v>
      </c>
      <c r="L1158" t="s">
        <v>17</v>
      </c>
      <c r="M1158" t="s">
        <v>17</v>
      </c>
      <c r="N1158" t="s">
        <v>17</v>
      </c>
      <c r="O1158" t="s">
        <v>1253</v>
      </c>
      <c r="P1158" s="1">
        <v>0.49104166666666665</v>
      </c>
      <c r="Q1158" t="s">
        <v>1960</v>
      </c>
      <c r="R1158" t="s">
        <v>31</v>
      </c>
      <c r="S1158" t="s">
        <v>2963</v>
      </c>
      <c r="T1158" t="s">
        <v>96</v>
      </c>
      <c r="U1158" t="s">
        <v>11</v>
      </c>
      <c r="V1158" t="s">
        <v>1</v>
      </c>
    </row>
    <row r="1159" spans="1:22" x14ac:dyDescent="0.25">
      <c r="A1159">
        <v>1175</v>
      </c>
      <c r="B1159">
        <v>450</v>
      </c>
      <c r="C1159" t="str">
        <f>SUBSTITUTE(VLOOKUP(ups__2[[#This Row],[userID]],pengguna!A:B,2,TRUE),"-","")</f>
        <v>860127065056</v>
      </c>
      <c r="D1159" t="s">
        <v>2805</v>
      </c>
      <c r="E1159" t="s">
        <v>1</v>
      </c>
      <c r="F1159" t="s">
        <v>1</v>
      </c>
      <c r="G1159" t="s">
        <v>2964</v>
      </c>
      <c r="H1159" t="s">
        <v>119</v>
      </c>
      <c r="I1159" t="s">
        <v>174</v>
      </c>
      <c r="J1159" t="s">
        <v>18</v>
      </c>
      <c r="K1159" t="s">
        <v>5</v>
      </c>
      <c r="L1159" t="s">
        <v>17</v>
      </c>
      <c r="M1159" t="s">
        <v>17</v>
      </c>
      <c r="N1159" t="s">
        <v>17</v>
      </c>
      <c r="O1159" t="s">
        <v>2965</v>
      </c>
      <c r="P1159" s="1">
        <v>0.48924768518518519</v>
      </c>
      <c r="Q1159" t="s">
        <v>2966</v>
      </c>
      <c r="R1159" t="s">
        <v>31</v>
      </c>
      <c r="S1159" t="s">
        <v>2967</v>
      </c>
      <c r="T1159" t="s">
        <v>96</v>
      </c>
      <c r="U1159" t="s">
        <v>102</v>
      </c>
      <c r="V1159" t="s">
        <v>1</v>
      </c>
    </row>
    <row r="1160" spans="1:22" x14ac:dyDescent="0.25">
      <c r="A1160">
        <v>1176</v>
      </c>
      <c r="B1160">
        <v>473</v>
      </c>
      <c r="C1160" t="str">
        <f>SUBSTITUTE(VLOOKUP(ups__2[[#This Row],[userID]],pengguna!A:B,2,TRUE),"-","")</f>
        <v>870321035490</v>
      </c>
      <c r="D1160" t="s">
        <v>2805</v>
      </c>
      <c r="E1160" t="s">
        <v>1</v>
      </c>
      <c r="F1160" t="s">
        <v>2906</v>
      </c>
      <c r="G1160" t="s">
        <v>2906</v>
      </c>
      <c r="H1160" t="s">
        <v>85</v>
      </c>
      <c r="I1160" t="s">
        <v>174</v>
      </c>
      <c r="J1160" t="s">
        <v>5</v>
      </c>
      <c r="K1160" t="s">
        <v>5</v>
      </c>
      <c r="L1160" t="s">
        <v>17</v>
      </c>
      <c r="M1160" t="s">
        <v>17</v>
      </c>
      <c r="N1160" t="s">
        <v>17</v>
      </c>
      <c r="O1160" t="s">
        <v>1861</v>
      </c>
      <c r="P1160" s="1">
        <v>0.49572916666666667</v>
      </c>
      <c r="Q1160" t="s">
        <v>2862</v>
      </c>
      <c r="R1160" t="s">
        <v>31</v>
      </c>
      <c r="S1160" t="s">
        <v>2968</v>
      </c>
      <c r="T1160" t="s">
        <v>90</v>
      </c>
      <c r="U1160" t="s">
        <v>11</v>
      </c>
      <c r="V1160" t="s">
        <v>1</v>
      </c>
    </row>
    <row r="1161" spans="1:22" x14ac:dyDescent="0.25">
      <c r="A1161">
        <v>1177</v>
      </c>
      <c r="B1161">
        <v>218</v>
      </c>
      <c r="C1161" t="str">
        <f>SUBSTITUTE(VLOOKUP(ups__2[[#This Row],[userID]],pengguna!A:B,2,TRUE),"-","")</f>
        <v>810217086429</v>
      </c>
      <c r="D1161" t="s">
        <v>2805</v>
      </c>
      <c r="E1161" t="s">
        <v>1</v>
      </c>
      <c r="F1161" t="s">
        <v>1</v>
      </c>
      <c r="G1161" t="s">
        <v>613</v>
      </c>
      <c r="H1161" t="s">
        <v>66</v>
      </c>
      <c r="I1161" t="s">
        <v>174</v>
      </c>
      <c r="J1161" t="s">
        <v>5</v>
      </c>
      <c r="K1161" t="s">
        <v>17</v>
      </c>
      <c r="L1161" t="s">
        <v>17</v>
      </c>
      <c r="M1161" t="s">
        <v>17</v>
      </c>
      <c r="N1161" t="s">
        <v>17</v>
      </c>
      <c r="O1161" t="s">
        <v>1519</v>
      </c>
      <c r="P1161" s="1">
        <v>0</v>
      </c>
      <c r="Q1161" t="s">
        <v>555</v>
      </c>
      <c r="R1161" t="s">
        <v>31</v>
      </c>
      <c r="S1161" t="s">
        <v>2969</v>
      </c>
      <c r="T1161" t="s">
        <v>168</v>
      </c>
      <c r="U1161" t="s">
        <v>11</v>
      </c>
      <c r="V1161" t="s">
        <v>12</v>
      </c>
    </row>
    <row r="1162" spans="1:22" x14ac:dyDescent="0.25">
      <c r="A1162">
        <v>1178</v>
      </c>
      <c r="B1162">
        <v>218</v>
      </c>
      <c r="C1162" t="str">
        <f>SUBSTITUTE(VLOOKUP(ups__2[[#This Row],[userID]],pengguna!A:B,2,TRUE),"-","")</f>
        <v>810217086429</v>
      </c>
      <c r="D1162" t="s">
        <v>2805</v>
      </c>
      <c r="E1162" t="s">
        <v>1</v>
      </c>
      <c r="F1162" t="s">
        <v>1</v>
      </c>
      <c r="G1162" t="s">
        <v>168</v>
      </c>
      <c r="H1162" t="s">
        <v>66</v>
      </c>
      <c r="I1162" t="s">
        <v>174</v>
      </c>
      <c r="J1162" t="s">
        <v>5</v>
      </c>
      <c r="K1162" t="s">
        <v>17</v>
      </c>
      <c r="L1162" t="s">
        <v>17</v>
      </c>
      <c r="M1162" t="s">
        <v>17</v>
      </c>
      <c r="N1162" t="s">
        <v>17</v>
      </c>
      <c r="O1162" t="s">
        <v>2970</v>
      </c>
      <c r="P1162" s="1">
        <v>0.24719907407407407</v>
      </c>
      <c r="Q1162" t="s">
        <v>555</v>
      </c>
      <c r="R1162" t="s">
        <v>31</v>
      </c>
      <c r="S1162" t="s">
        <v>2971</v>
      </c>
      <c r="T1162" t="s">
        <v>168</v>
      </c>
      <c r="U1162" t="s">
        <v>11</v>
      </c>
      <c r="V1162" t="s">
        <v>12</v>
      </c>
    </row>
    <row r="1163" spans="1:22" x14ac:dyDescent="0.25">
      <c r="A1163">
        <v>1179</v>
      </c>
      <c r="B1163">
        <v>450</v>
      </c>
      <c r="C1163" t="str">
        <f>SUBSTITUTE(VLOOKUP(ups__2[[#This Row],[userID]],pengguna!A:B,2,TRUE),"-","")</f>
        <v>860127065056</v>
      </c>
      <c r="D1163" t="s">
        <v>2862</v>
      </c>
      <c r="E1163" t="s">
        <v>1</v>
      </c>
      <c r="F1163" t="s">
        <v>1</v>
      </c>
      <c r="G1163" t="s">
        <v>2972</v>
      </c>
      <c r="H1163" t="s">
        <v>105</v>
      </c>
      <c r="I1163" t="s">
        <v>174</v>
      </c>
      <c r="J1163" t="s">
        <v>5</v>
      </c>
      <c r="K1163" t="s">
        <v>17</v>
      </c>
      <c r="L1163" t="s">
        <v>17</v>
      </c>
      <c r="M1163" t="s">
        <v>17</v>
      </c>
      <c r="N1163" t="s">
        <v>17</v>
      </c>
      <c r="O1163" t="s">
        <v>2973</v>
      </c>
      <c r="P1163" s="1">
        <v>0.41915509259259259</v>
      </c>
      <c r="Q1163" t="s">
        <v>2974</v>
      </c>
      <c r="R1163" t="s">
        <v>31</v>
      </c>
      <c r="S1163" t="s">
        <v>2975</v>
      </c>
      <c r="T1163" t="s">
        <v>96</v>
      </c>
      <c r="U1163" t="s">
        <v>11</v>
      </c>
      <c r="V1163" t="s">
        <v>1</v>
      </c>
    </row>
    <row r="1164" spans="1:22" x14ac:dyDescent="0.25">
      <c r="A1164">
        <v>1180</v>
      </c>
      <c r="B1164">
        <v>217</v>
      </c>
      <c r="C1164" t="str">
        <f>SUBSTITUTE(VLOOKUP(ups__2[[#This Row],[userID]],pengguna!A:B,2,TRUE),"-","")</f>
        <v>810205035501</v>
      </c>
      <c r="D1164" t="s">
        <v>2862</v>
      </c>
      <c r="E1164" t="s">
        <v>1</v>
      </c>
      <c r="F1164" t="s">
        <v>1</v>
      </c>
      <c r="G1164" t="s">
        <v>2796</v>
      </c>
      <c r="H1164" t="s">
        <v>1</v>
      </c>
      <c r="I1164" t="s">
        <v>98</v>
      </c>
      <c r="J1164" t="s">
        <v>5</v>
      </c>
      <c r="K1164" t="s">
        <v>17</v>
      </c>
      <c r="L1164" t="s">
        <v>17</v>
      </c>
      <c r="M1164" t="s">
        <v>17</v>
      </c>
      <c r="N1164" t="s">
        <v>17</v>
      </c>
      <c r="O1164" t="s">
        <v>2976</v>
      </c>
      <c r="P1164" s="1">
        <v>0.33898148148148149</v>
      </c>
      <c r="Q1164" t="s">
        <v>2862</v>
      </c>
      <c r="R1164" t="s">
        <v>8</v>
      </c>
      <c r="S1164" t="s">
        <v>2977</v>
      </c>
      <c r="T1164" t="s">
        <v>96</v>
      </c>
      <c r="U1164" t="s">
        <v>11</v>
      </c>
      <c r="V1164" t="s">
        <v>1</v>
      </c>
    </row>
    <row r="1165" spans="1:22" x14ac:dyDescent="0.25">
      <c r="A1165">
        <v>1181</v>
      </c>
      <c r="B1165">
        <v>450</v>
      </c>
      <c r="C1165" t="str">
        <f>SUBSTITUTE(VLOOKUP(ups__2[[#This Row],[userID]],pengguna!A:B,2,TRUE),"-","")</f>
        <v>860127065056</v>
      </c>
      <c r="D1165" t="s">
        <v>1228</v>
      </c>
      <c r="E1165" t="s">
        <v>1</v>
      </c>
      <c r="F1165" t="s">
        <v>1</v>
      </c>
      <c r="G1165" t="s">
        <v>2978</v>
      </c>
      <c r="H1165" t="s">
        <v>105</v>
      </c>
      <c r="I1165" t="s">
        <v>174</v>
      </c>
      <c r="J1165" t="s">
        <v>5</v>
      </c>
      <c r="K1165" t="s">
        <v>18</v>
      </c>
      <c r="L1165" t="s">
        <v>18</v>
      </c>
      <c r="M1165" t="s">
        <v>1</v>
      </c>
      <c r="N1165" t="s">
        <v>1</v>
      </c>
      <c r="O1165" t="s">
        <v>2979</v>
      </c>
      <c r="P1165" s="1">
        <v>0.52012731481481478</v>
      </c>
      <c r="Q1165" t="s">
        <v>2980</v>
      </c>
      <c r="R1165" t="s">
        <v>31</v>
      </c>
      <c r="S1165" t="s">
        <v>2981</v>
      </c>
      <c r="T1165" t="s">
        <v>58</v>
      </c>
      <c r="U1165" t="s">
        <v>11</v>
      </c>
      <c r="V1165" t="s">
        <v>1</v>
      </c>
    </row>
    <row r="1166" spans="1:22" x14ac:dyDescent="0.25">
      <c r="A1166">
        <v>1182</v>
      </c>
      <c r="B1166">
        <v>450</v>
      </c>
      <c r="C1166" t="str">
        <f>SUBSTITUTE(VLOOKUP(ups__2[[#This Row],[userID]],pengguna!A:B,2,TRUE),"-","")</f>
        <v>860127065056</v>
      </c>
      <c r="D1166" t="s">
        <v>1228</v>
      </c>
      <c r="E1166" t="s">
        <v>1</v>
      </c>
      <c r="F1166" t="s">
        <v>1</v>
      </c>
      <c r="G1166" t="s">
        <v>2978</v>
      </c>
      <c r="H1166" t="s">
        <v>105</v>
      </c>
      <c r="I1166" t="s">
        <v>174</v>
      </c>
      <c r="J1166" t="s">
        <v>5</v>
      </c>
      <c r="K1166" t="s">
        <v>18</v>
      </c>
      <c r="L1166" t="s">
        <v>18</v>
      </c>
      <c r="M1166" t="s">
        <v>1</v>
      </c>
      <c r="N1166" t="s">
        <v>1</v>
      </c>
      <c r="O1166" t="s">
        <v>2982</v>
      </c>
      <c r="P1166" s="1">
        <v>0.52085648148148145</v>
      </c>
      <c r="Q1166" t="s">
        <v>2980</v>
      </c>
      <c r="R1166" t="s">
        <v>8</v>
      </c>
      <c r="S1166" t="s">
        <v>2983</v>
      </c>
      <c r="T1166" t="s">
        <v>58</v>
      </c>
      <c r="U1166" t="s">
        <v>1</v>
      </c>
      <c r="V1166" t="s">
        <v>1</v>
      </c>
    </row>
    <row r="1167" spans="1:22" x14ac:dyDescent="0.25">
      <c r="A1167">
        <v>1183</v>
      </c>
      <c r="B1167">
        <v>666</v>
      </c>
      <c r="C1167" t="str">
        <f>SUBSTITUTE(VLOOKUP(ups__2[[#This Row],[userID]],pengguna!A:B,2,TRUE),"-","")</f>
        <v>830302026218</v>
      </c>
      <c r="D1167" t="s">
        <v>1228</v>
      </c>
      <c r="E1167" t="s">
        <v>1</v>
      </c>
      <c r="F1167" t="s">
        <v>1</v>
      </c>
      <c r="G1167" t="s">
        <v>1</v>
      </c>
      <c r="H1167" t="s">
        <v>105</v>
      </c>
      <c r="I1167" t="s">
        <v>174</v>
      </c>
      <c r="J1167" t="s">
        <v>5</v>
      </c>
      <c r="K1167" t="s">
        <v>17</v>
      </c>
      <c r="L1167" t="s">
        <v>17</v>
      </c>
      <c r="M1167" t="s">
        <v>17</v>
      </c>
      <c r="N1167" t="s">
        <v>17</v>
      </c>
      <c r="O1167" t="s">
        <v>2984</v>
      </c>
      <c r="P1167" s="1">
        <v>0.68086805555555552</v>
      </c>
      <c r="Q1167" t="s">
        <v>2637</v>
      </c>
      <c r="R1167" t="s">
        <v>8</v>
      </c>
      <c r="S1167" t="s">
        <v>2985</v>
      </c>
      <c r="T1167" t="s">
        <v>96</v>
      </c>
      <c r="U1167" t="s">
        <v>11</v>
      </c>
      <c r="V1167" t="s">
        <v>12</v>
      </c>
    </row>
    <row r="1168" spans="1:22" x14ac:dyDescent="0.25">
      <c r="A1168">
        <v>1184</v>
      </c>
      <c r="B1168">
        <v>666</v>
      </c>
      <c r="C1168" t="str">
        <f>SUBSTITUTE(VLOOKUP(ups__2[[#This Row],[userID]],pengguna!A:B,2,TRUE),"-","")</f>
        <v>830302026218</v>
      </c>
      <c r="D1168" t="s">
        <v>1228</v>
      </c>
      <c r="E1168" t="s">
        <v>1</v>
      </c>
      <c r="F1168" t="s">
        <v>1</v>
      </c>
      <c r="G1168" t="s">
        <v>1</v>
      </c>
      <c r="H1168" t="s">
        <v>105</v>
      </c>
      <c r="I1168" t="s">
        <v>174</v>
      </c>
      <c r="J1168" t="s">
        <v>5</v>
      </c>
      <c r="K1168" t="s">
        <v>17</v>
      </c>
      <c r="L1168" t="s">
        <v>17</v>
      </c>
      <c r="M1168" t="s">
        <v>17</v>
      </c>
      <c r="N1168" t="s">
        <v>17</v>
      </c>
      <c r="O1168" t="s">
        <v>2986</v>
      </c>
      <c r="P1168" s="1">
        <v>0.43031249999999999</v>
      </c>
      <c r="Q1168" t="s">
        <v>2987</v>
      </c>
      <c r="R1168" t="s">
        <v>8</v>
      </c>
      <c r="S1168" t="s">
        <v>2988</v>
      </c>
      <c r="T1168" t="s">
        <v>96</v>
      </c>
      <c r="U1168" t="s">
        <v>11</v>
      </c>
      <c r="V1168" t="s">
        <v>12</v>
      </c>
    </row>
    <row r="1169" spans="1:22" x14ac:dyDescent="0.25">
      <c r="A1169">
        <v>1185</v>
      </c>
      <c r="B1169">
        <v>666</v>
      </c>
      <c r="C1169" t="str">
        <f>SUBSTITUTE(VLOOKUP(ups__2[[#This Row],[userID]],pengguna!A:B,2,TRUE),"-","")</f>
        <v>830302026218</v>
      </c>
      <c r="D1169" t="s">
        <v>1228</v>
      </c>
      <c r="E1169" t="s">
        <v>1</v>
      </c>
      <c r="F1169" t="s">
        <v>1</v>
      </c>
      <c r="G1169" t="s">
        <v>2989</v>
      </c>
      <c r="H1169" t="s">
        <v>105</v>
      </c>
      <c r="I1169" t="s">
        <v>174</v>
      </c>
      <c r="J1169" t="s">
        <v>5</v>
      </c>
      <c r="K1169" t="s">
        <v>17</v>
      </c>
      <c r="L1169" t="s">
        <v>17</v>
      </c>
      <c r="M1169" t="s">
        <v>17</v>
      </c>
      <c r="N1169" t="s">
        <v>17</v>
      </c>
      <c r="O1169" t="s">
        <v>2990</v>
      </c>
      <c r="P1169" s="1">
        <v>0.70141203703703703</v>
      </c>
      <c r="Q1169" t="s">
        <v>2582</v>
      </c>
      <c r="R1169" t="s">
        <v>1</v>
      </c>
      <c r="S1169" t="s">
        <v>2991</v>
      </c>
      <c r="T1169" t="s">
        <v>58</v>
      </c>
      <c r="U1169" t="s">
        <v>11</v>
      </c>
      <c r="V1169" t="s">
        <v>12</v>
      </c>
    </row>
    <row r="1170" spans="1:22" x14ac:dyDescent="0.25">
      <c r="A1170">
        <v>1186</v>
      </c>
      <c r="B1170">
        <v>666</v>
      </c>
      <c r="C1170" t="str">
        <f>SUBSTITUTE(VLOOKUP(ups__2[[#This Row],[userID]],pengguna!A:B,2,TRUE),"-","")</f>
        <v>830302026218</v>
      </c>
      <c r="D1170" t="s">
        <v>1228</v>
      </c>
      <c r="E1170" t="s">
        <v>1</v>
      </c>
      <c r="F1170" t="s">
        <v>1</v>
      </c>
      <c r="G1170" t="s">
        <v>2992</v>
      </c>
      <c r="H1170" t="s">
        <v>105</v>
      </c>
      <c r="I1170" t="s">
        <v>174</v>
      </c>
      <c r="J1170" t="s">
        <v>5</v>
      </c>
      <c r="K1170" t="s">
        <v>18</v>
      </c>
      <c r="L1170" t="s">
        <v>18</v>
      </c>
      <c r="M1170" t="s">
        <v>1</v>
      </c>
      <c r="N1170" t="s">
        <v>1</v>
      </c>
      <c r="O1170" t="s">
        <v>2993</v>
      </c>
      <c r="P1170" s="1">
        <v>0.45288194444444446</v>
      </c>
      <c r="Q1170" t="s">
        <v>2637</v>
      </c>
      <c r="R1170" t="s">
        <v>1</v>
      </c>
      <c r="S1170" t="s">
        <v>2994</v>
      </c>
      <c r="T1170" t="s">
        <v>58</v>
      </c>
      <c r="U1170" t="s">
        <v>11</v>
      </c>
      <c r="V1170" t="s">
        <v>12</v>
      </c>
    </row>
    <row r="1171" spans="1:22" x14ac:dyDescent="0.25">
      <c r="A1171">
        <v>1187</v>
      </c>
      <c r="B1171">
        <v>666</v>
      </c>
      <c r="C1171" t="str">
        <f>SUBSTITUTE(VLOOKUP(ups__2[[#This Row],[userID]],pengguna!A:B,2,TRUE),"-","")</f>
        <v>830302026218</v>
      </c>
      <c r="D1171" t="s">
        <v>1228</v>
      </c>
      <c r="E1171" t="s">
        <v>1</v>
      </c>
      <c r="F1171" t="s">
        <v>1</v>
      </c>
      <c r="G1171" t="s">
        <v>1</v>
      </c>
      <c r="H1171" t="s">
        <v>105</v>
      </c>
      <c r="I1171" t="s">
        <v>174</v>
      </c>
      <c r="J1171" t="s">
        <v>5</v>
      </c>
      <c r="K1171" t="s">
        <v>18</v>
      </c>
      <c r="L1171" t="s">
        <v>18</v>
      </c>
      <c r="M1171" t="s">
        <v>1</v>
      </c>
      <c r="N1171" t="s">
        <v>1</v>
      </c>
      <c r="O1171" t="s">
        <v>2995</v>
      </c>
      <c r="P1171" s="1">
        <v>0.70621527777777782</v>
      </c>
      <c r="Q1171" t="s">
        <v>2634</v>
      </c>
      <c r="R1171" t="s">
        <v>8</v>
      </c>
      <c r="S1171" t="s">
        <v>2996</v>
      </c>
      <c r="T1171" t="s">
        <v>96</v>
      </c>
      <c r="U1171" t="s">
        <v>11</v>
      </c>
      <c r="V1171" t="s">
        <v>12</v>
      </c>
    </row>
    <row r="1172" spans="1:22" x14ac:dyDescent="0.25">
      <c r="A1172">
        <v>1188</v>
      </c>
      <c r="B1172">
        <v>473</v>
      </c>
      <c r="C1172" t="str">
        <f>SUBSTITUTE(VLOOKUP(ups__2[[#This Row],[userID]],pengguna!A:B,2,TRUE),"-","")</f>
        <v>870321035490</v>
      </c>
      <c r="D1172" t="s">
        <v>2980</v>
      </c>
      <c r="E1172" t="s">
        <v>1</v>
      </c>
      <c r="F1172" t="s">
        <v>590</v>
      </c>
      <c r="G1172" t="s">
        <v>590</v>
      </c>
      <c r="H1172" t="s">
        <v>153</v>
      </c>
      <c r="I1172" t="s">
        <v>174</v>
      </c>
      <c r="J1172" t="s">
        <v>67</v>
      </c>
      <c r="K1172" t="s">
        <v>17</v>
      </c>
      <c r="L1172" t="s">
        <v>17</v>
      </c>
      <c r="M1172" t="s">
        <v>17</v>
      </c>
      <c r="N1172" t="s">
        <v>17</v>
      </c>
      <c r="O1172" t="s">
        <v>1785</v>
      </c>
      <c r="P1172" s="1">
        <v>0.3822800925925926</v>
      </c>
      <c r="Q1172" t="s">
        <v>2936</v>
      </c>
      <c r="R1172" t="s">
        <v>8</v>
      </c>
      <c r="S1172" t="s">
        <v>2997</v>
      </c>
      <c r="T1172" t="s">
        <v>333</v>
      </c>
      <c r="U1172" t="s">
        <v>11</v>
      </c>
      <c r="V1172" t="s">
        <v>1</v>
      </c>
    </row>
    <row r="1173" spans="1:22" x14ac:dyDescent="0.25">
      <c r="A1173">
        <v>1189</v>
      </c>
      <c r="B1173">
        <v>473</v>
      </c>
      <c r="C1173" t="str">
        <f>SUBSTITUTE(VLOOKUP(ups__2[[#This Row],[userID]],pengguna!A:B,2,TRUE),"-","")</f>
        <v>870321035490</v>
      </c>
      <c r="D1173" t="s">
        <v>2980</v>
      </c>
      <c r="E1173" t="s">
        <v>1</v>
      </c>
      <c r="F1173" t="s">
        <v>590</v>
      </c>
      <c r="G1173" t="s">
        <v>590</v>
      </c>
      <c r="H1173" t="s">
        <v>153</v>
      </c>
      <c r="I1173" t="s">
        <v>174</v>
      </c>
      <c r="J1173" t="s">
        <v>5</v>
      </c>
      <c r="K1173" t="s">
        <v>5</v>
      </c>
      <c r="L1173" t="s">
        <v>17</v>
      </c>
      <c r="M1173" t="s">
        <v>17</v>
      </c>
      <c r="N1173" t="s">
        <v>17</v>
      </c>
      <c r="O1173" t="s">
        <v>2998</v>
      </c>
      <c r="P1173" s="1">
        <v>0.45474537037037038</v>
      </c>
      <c r="Q1173" t="s">
        <v>2159</v>
      </c>
      <c r="R1173" t="s">
        <v>8</v>
      </c>
      <c r="S1173" t="s">
        <v>2999</v>
      </c>
      <c r="T1173" t="s">
        <v>333</v>
      </c>
      <c r="U1173" t="s">
        <v>11</v>
      </c>
      <c r="V1173" t="s">
        <v>1</v>
      </c>
    </row>
    <row r="1174" spans="1:22" x14ac:dyDescent="0.25">
      <c r="A1174">
        <v>1190</v>
      </c>
      <c r="B1174">
        <v>473</v>
      </c>
      <c r="C1174" t="str">
        <f>SUBSTITUTE(VLOOKUP(ups__2[[#This Row],[userID]],pengguna!A:B,2,TRUE),"-","")</f>
        <v>870321035490</v>
      </c>
      <c r="D1174" t="s">
        <v>2980</v>
      </c>
      <c r="E1174" t="s">
        <v>1</v>
      </c>
      <c r="F1174" t="s">
        <v>590</v>
      </c>
      <c r="G1174" t="s">
        <v>590</v>
      </c>
      <c r="H1174" t="s">
        <v>153</v>
      </c>
      <c r="I1174" t="s">
        <v>174</v>
      </c>
      <c r="J1174" t="s">
        <v>67</v>
      </c>
      <c r="K1174" t="s">
        <v>17</v>
      </c>
      <c r="L1174" t="s">
        <v>17</v>
      </c>
      <c r="M1174" t="s">
        <v>17</v>
      </c>
      <c r="N1174" t="s">
        <v>17</v>
      </c>
      <c r="O1174" t="s">
        <v>1785</v>
      </c>
      <c r="P1174" s="1">
        <v>0.20616898148148149</v>
      </c>
      <c r="Q1174" t="s">
        <v>2936</v>
      </c>
      <c r="R1174" t="s">
        <v>31</v>
      </c>
      <c r="S1174" t="s">
        <v>3000</v>
      </c>
      <c r="T1174" t="s">
        <v>333</v>
      </c>
      <c r="U1174" t="s">
        <v>11</v>
      </c>
      <c r="V1174" t="s">
        <v>1</v>
      </c>
    </row>
    <row r="1175" spans="1:22" x14ac:dyDescent="0.25">
      <c r="A1175">
        <v>1191</v>
      </c>
      <c r="B1175">
        <v>666</v>
      </c>
      <c r="C1175" t="str">
        <f>SUBSTITUTE(VLOOKUP(ups__2[[#This Row],[userID]],pengguna!A:B,2,TRUE),"-","")</f>
        <v>830302026218</v>
      </c>
      <c r="D1175" t="s">
        <v>3001</v>
      </c>
      <c r="E1175" t="s">
        <v>1</v>
      </c>
      <c r="F1175" t="s">
        <v>1</v>
      </c>
      <c r="G1175" t="s">
        <v>3002</v>
      </c>
      <c r="H1175" t="s">
        <v>153</v>
      </c>
      <c r="I1175" t="s">
        <v>174</v>
      </c>
      <c r="J1175" t="s">
        <v>5</v>
      </c>
      <c r="K1175" t="s">
        <v>18</v>
      </c>
      <c r="L1175" t="s">
        <v>18</v>
      </c>
      <c r="M1175" t="s">
        <v>1</v>
      </c>
      <c r="N1175" t="s">
        <v>1</v>
      </c>
      <c r="O1175" t="s">
        <v>3003</v>
      </c>
      <c r="P1175" s="1">
        <v>0.37319444444444444</v>
      </c>
      <c r="Q1175" t="s">
        <v>3004</v>
      </c>
      <c r="R1175" t="s">
        <v>8</v>
      </c>
      <c r="S1175" t="s">
        <v>3005</v>
      </c>
      <c r="T1175" t="s">
        <v>168</v>
      </c>
      <c r="U1175" t="s">
        <v>11</v>
      </c>
      <c r="V1175" t="s">
        <v>12</v>
      </c>
    </row>
    <row r="1176" spans="1:22" x14ac:dyDescent="0.25">
      <c r="A1176">
        <v>1192</v>
      </c>
      <c r="B1176">
        <v>666</v>
      </c>
      <c r="C1176" t="str">
        <f>SUBSTITUTE(VLOOKUP(ups__2[[#This Row],[userID]],pengguna!A:B,2,TRUE),"-","")</f>
        <v>830302026218</v>
      </c>
      <c r="D1176" t="s">
        <v>3001</v>
      </c>
      <c r="E1176" t="s">
        <v>1</v>
      </c>
      <c r="F1176" t="s">
        <v>1</v>
      </c>
      <c r="G1176" t="s">
        <v>1</v>
      </c>
      <c r="H1176" t="s">
        <v>153</v>
      </c>
      <c r="I1176" t="s">
        <v>174</v>
      </c>
      <c r="J1176" t="s">
        <v>5</v>
      </c>
      <c r="K1176" t="s">
        <v>17</v>
      </c>
      <c r="L1176" t="s">
        <v>17</v>
      </c>
      <c r="M1176" t="s">
        <v>17</v>
      </c>
      <c r="N1176" t="s">
        <v>17</v>
      </c>
      <c r="O1176" t="s">
        <v>3006</v>
      </c>
      <c r="P1176" s="1">
        <v>0.37718750000000001</v>
      </c>
      <c r="Q1176" t="s">
        <v>2582</v>
      </c>
      <c r="R1176" t="s">
        <v>31</v>
      </c>
      <c r="S1176" t="s">
        <v>3007</v>
      </c>
      <c r="T1176" t="s">
        <v>10</v>
      </c>
      <c r="U1176" t="s">
        <v>11</v>
      </c>
      <c r="V1176" t="s">
        <v>12</v>
      </c>
    </row>
    <row r="1177" spans="1:22" x14ac:dyDescent="0.25">
      <c r="A1177">
        <v>1193</v>
      </c>
      <c r="B1177">
        <v>666</v>
      </c>
      <c r="C1177" t="str">
        <f>SUBSTITUTE(VLOOKUP(ups__2[[#This Row],[userID]],pengguna!A:B,2,TRUE),"-","")</f>
        <v>830302026218</v>
      </c>
      <c r="D1177" t="s">
        <v>3001</v>
      </c>
      <c r="E1177" t="s">
        <v>1</v>
      </c>
      <c r="F1177" t="s">
        <v>1</v>
      </c>
      <c r="G1177" t="s">
        <v>1</v>
      </c>
      <c r="H1177" t="s">
        <v>153</v>
      </c>
      <c r="I1177" t="s">
        <v>174</v>
      </c>
      <c r="J1177" t="s">
        <v>5</v>
      </c>
      <c r="K1177" t="s">
        <v>18</v>
      </c>
      <c r="L1177" t="s">
        <v>18</v>
      </c>
      <c r="M1177" t="s">
        <v>1</v>
      </c>
      <c r="N1177" t="s">
        <v>1</v>
      </c>
      <c r="O1177" t="s">
        <v>3008</v>
      </c>
      <c r="P1177" s="1">
        <v>0.12778935185185186</v>
      </c>
      <c r="Q1177" t="s">
        <v>3004</v>
      </c>
      <c r="R1177" t="s">
        <v>8</v>
      </c>
      <c r="S1177" t="s">
        <v>3009</v>
      </c>
      <c r="T1177" t="s">
        <v>10</v>
      </c>
      <c r="U1177" t="s">
        <v>11</v>
      </c>
      <c r="V1177" t="s">
        <v>12</v>
      </c>
    </row>
    <row r="1178" spans="1:22" x14ac:dyDescent="0.25">
      <c r="A1178">
        <v>1194</v>
      </c>
      <c r="B1178">
        <v>666</v>
      </c>
      <c r="C1178" t="str">
        <f>SUBSTITUTE(VLOOKUP(ups__2[[#This Row],[userID]],pengguna!A:B,2,TRUE),"-","")</f>
        <v>830302026218</v>
      </c>
      <c r="D1178" t="s">
        <v>3001</v>
      </c>
      <c r="E1178" t="s">
        <v>1</v>
      </c>
      <c r="F1178" t="s">
        <v>1</v>
      </c>
      <c r="G1178" t="s">
        <v>3010</v>
      </c>
      <c r="H1178" t="s">
        <v>153</v>
      </c>
      <c r="I1178" t="s">
        <v>174</v>
      </c>
      <c r="J1178" t="s">
        <v>5</v>
      </c>
      <c r="K1178" t="s">
        <v>18</v>
      </c>
      <c r="L1178" t="s">
        <v>18</v>
      </c>
      <c r="M1178" t="s">
        <v>1</v>
      </c>
      <c r="N1178" t="s">
        <v>1</v>
      </c>
      <c r="O1178" t="s">
        <v>3011</v>
      </c>
      <c r="P1178" s="1">
        <v>0.38363425925925926</v>
      </c>
      <c r="Q1178" t="s">
        <v>3004</v>
      </c>
      <c r="R1178" t="s">
        <v>8</v>
      </c>
      <c r="S1178" t="s">
        <v>3012</v>
      </c>
      <c r="T1178" t="s">
        <v>168</v>
      </c>
      <c r="U1178" t="s">
        <v>11</v>
      </c>
      <c r="V1178" t="s">
        <v>12</v>
      </c>
    </row>
    <row r="1179" spans="1:22" x14ac:dyDescent="0.25">
      <c r="A1179">
        <v>1195</v>
      </c>
      <c r="B1179">
        <v>666</v>
      </c>
      <c r="C1179" t="str">
        <f>SUBSTITUTE(VLOOKUP(ups__2[[#This Row],[userID]],pengguna!A:B,2,TRUE),"-","")</f>
        <v>830302026218</v>
      </c>
      <c r="D1179" t="s">
        <v>3001</v>
      </c>
      <c r="E1179" t="s">
        <v>1</v>
      </c>
      <c r="F1179" t="s">
        <v>1</v>
      </c>
      <c r="G1179" t="s">
        <v>3013</v>
      </c>
      <c r="H1179" t="s">
        <v>153</v>
      </c>
      <c r="I1179" t="s">
        <v>174</v>
      </c>
      <c r="J1179" t="s">
        <v>5</v>
      </c>
      <c r="K1179" t="s">
        <v>18</v>
      </c>
      <c r="L1179" t="s">
        <v>18</v>
      </c>
      <c r="M1179" t="s">
        <v>1</v>
      </c>
      <c r="N1179" t="s">
        <v>1</v>
      </c>
      <c r="O1179" t="s">
        <v>3014</v>
      </c>
      <c r="P1179" s="1">
        <v>0.39618055555555554</v>
      </c>
      <c r="Q1179" t="s">
        <v>3004</v>
      </c>
      <c r="R1179" t="s">
        <v>31</v>
      </c>
      <c r="S1179" t="s">
        <v>3015</v>
      </c>
      <c r="T1179" t="s">
        <v>168</v>
      </c>
      <c r="U1179" t="s">
        <v>11</v>
      </c>
      <c r="V1179" t="s">
        <v>12</v>
      </c>
    </row>
    <row r="1180" spans="1:22" x14ac:dyDescent="0.25">
      <c r="A1180">
        <v>1196</v>
      </c>
      <c r="B1180">
        <v>666</v>
      </c>
      <c r="C1180" t="str">
        <f>SUBSTITUTE(VLOOKUP(ups__2[[#This Row],[userID]],pengguna!A:B,2,TRUE),"-","")</f>
        <v>830302026218</v>
      </c>
      <c r="D1180" t="s">
        <v>3001</v>
      </c>
      <c r="E1180" t="s">
        <v>1</v>
      </c>
      <c r="F1180" t="s">
        <v>1</v>
      </c>
      <c r="G1180" t="s">
        <v>3013</v>
      </c>
      <c r="H1180" t="s">
        <v>153</v>
      </c>
      <c r="I1180" t="s">
        <v>174</v>
      </c>
      <c r="J1180" t="s">
        <v>5</v>
      </c>
      <c r="K1180" t="s">
        <v>18</v>
      </c>
      <c r="L1180" t="s">
        <v>18</v>
      </c>
      <c r="M1180" t="s">
        <v>1</v>
      </c>
      <c r="N1180" t="s">
        <v>1</v>
      </c>
      <c r="O1180" t="s">
        <v>3016</v>
      </c>
      <c r="P1180" s="1">
        <v>0.39723379629629629</v>
      </c>
      <c r="Q1180" t="s">
        <v>3004</v>
      </c>
      <c r="R1180" t="s">
        <v>8</v>
      </c>
      <c r="S1180" t="s">
        <v>3017</v>
      </c>
      <c r="T1180" t="s">
        <v>168</v>
      </c>
      <c r="U1180" t="s">
        <v>11</v>
      </c>
      <c r="V1180" t="s">
        <v>12</v>
      </c>
    </row>
    <row r="1181" spans="1:22" x14ac:dyDescent="0.25">
      <c r="A1181">
        <v>1197</v>
      </c>
      <c r="B1181">
        <v>666</v>
      </c>
      <c r="C1181" t="str">
        <f>SUBSTITUTE(VLOOKUP(ups__2[[#This Row],[userID]],pengguna!A:B,2,TRUE),"-","")</f>
        <v>830302026218</v>
      </c>
      <c r="D1181" t="s">
        <v>3001</v>
      </c>
      <c r="E1181" t="s">
        <v>1</v>
      </c>
      <c r="F1181" t="s">
        <v>1</v>
      </c>
      <c r="G1181" t="s">
        <v>3018</v>
      </c>
      <c r="H1181" t="s">
        <v>153</v>
      </c>
      <c r="I1181" t="s">
        <v>174</v>
      </c>
      <c r="J1181" t="s">
        <v>5</v>
      </c>
      <c r="K1181" t="s">
        <v>18</v>
      </c>
      <c r="L1181" t="s">
        <v>18</v>
      </c>
      <c r="M1181" t="s">
        <v>1</v>
      </c>
      <c r="N1181" t="s">
        <v>1</v>
      </c>
      <c r="O1181" t="s">
        <v>3019</v>
      </c>
      <c r="P1181" s="1">
        <v>0.39799768518518519</v>
      </c>
      <c r="Q1181" t="s">
        <v>3004</v>
      </c>
      <c r="R1181" t="s">
        <v>8</v>
      </c>
      <c r="S1181" t="s">
        <v>3020</v>
      </c>
      <c r="T1181" t="s">
        <v>168</v>
      </c>
      <c r="U1181" t="s">
        <v>11</v>
      </c>
      <c r="V1181" t="s">
        <v>12</v>
      </c>
    </row>
    <row r="1182" spans="1:22" x14ac:dyDescent="0.25">
      <c r="A1182">
        <v>1198</v>
      </c>
      <c r="B1182">
        <v>666</v>
      </c>
      <c r="C1182" t="str">
        <f>SUBSTITUTE(VLOOKUP(ups__2[[#This Row],[userID]],pengguna!A:B,2,TRUE),"-","")</f>
        <v>830302026218</v>
      </c>
      <c r="D1182" t="s">
        <v>3001</v>
      </c>
      <c r="E1182" t="s">
        <v>1</v>
      </c>
      <c r="F1182" t="s">
        <v>1</v>
      </c>
      <c r="G1182" t="s">
        <v>3018</v>
      </c>
      <c r="H1182" t="s">
        <v>153</v>
      </c>
      <c r="I1182" t="s">
        <v>174</v>
      </c>
      <c r="J1182" t="s">
        <v>5</v>
      </c>
      <c r="K1182" t="s">
        <v>18</v>
      </c>
      <c r="L1182" t="s">
        <v>18</v>
      </c>
      <c r="M1182" t="s">
        <v>1</v>
      </c>
      <c r="N1182" t="s">
        <v>1</v>
      </c>
      <c r="O1182" t="s">
        <v>3021</v>
      </c>
      <c r="P1182" s="1">
        <v>0.39936342592592594</v>
      </c>
      <c r="Q1182" t="s">
        <v>3004</v>
      </c>
      <c r="R1182" t="s">
        <v>8</v>
      </c>
      <c r="S1182" t="s">
        <v>3022</v>
      </c>
      <c r="T1182" t="s">
        <v>168</v>
      </c>
      <c r="U1182" t="s">
        <v>11</v>
      </c>
      <c r="V1182" t="s">
        <v>12</v>
      </c>
    </row>
    <row r="1183" spans="1:22" x14ac:dyDescent="0.25">
      <c r="A1183">
        <v>1199</v>
      </c>
      <c r="B1183">
        <v>666</v>
      </c>
      <c r="C1183" t="str">
        <f>SUBSTITUTE(VLOOKUP(ups__2[[#This Row],[userID]],pengguna!A:B,2,TRUE),"-","")</f>
        <v>830302026218</v>
      </c>
      <c r="D1183" t="s">
        <v>3001</v>
      </c>
      <c r="E1183" t="s">
        <v>1</v>
      </c>
      <c r="F1183" t="s">
        <v>1</v>
      </c>
      <c r="G1183" t="s">
        <v>3023</v>
      </c>
      <c r="H1183" t="s">
        <v>153</v>
      </c>
      <c r="I1183" t="s">
        <v>174</v>
      </c>
      <c r="J1183" t="s">
        <v>5</v>
      </c>
      <c r="K1183" t="s">
        <v>18</v>
      </c>
      <c r="L1183" t="s">
        <v>18</v>
      </c>
      <c r="M1183" t="s">
        <v>1</v>
      </c>
      <c r="N1183" t="s">
        <v>1</v>
      </c>
      <c r="O1183" t="s">
        <v>3024</v>
      </c>
      <c r="P1183" s="1">
        <v>0.40049768518518519</v>
      </c>
      <c r="Q1183" t="s">
        <v>3004</v>
      </c>
      <c r="R1183" t="s">
        <v>8</v>
      </c>
      <c r="S1183" t="s">
        <v>3025</v>
      </c>
      <c r="T1183" t="s">
        <v>168</v>
      </c>
      <c r="U1183" t="s">
        <v>11</v>
      </c>
      <c r="V1183" t="s">
        <v>12</v>
      </c>
    </row>
    <row r="1184" spans="1:22" x14ac:dyDescent="0.25">
      <c r="A1184">
        <v>1200</v>
      </c>
      <c r="B1184">
        <v>666</v>
      </c>
      <c r="C1184" t="str">
        <f>SUBSTITUTE(VLOOKUP(ups__2[[#This Row],[userID]],pengguna!A:B,2,TRUE),"-","")</f>
        <v>830302026218</v>
      </c>
      <c r="D1184" t="s">
        <v>3001</v>
      </c>
      <c r="E1184" t="s">
        <v>1</v>
      </c>
      <c r="F1184" t="s">
        <v>1</v>
      </c>
      <c r="G1184" t="s">
        <v>3023</v>
      </c>
      <c r="H1184" t="s">
        <v>153</v>
      </c>
      <c r="I1184" t="s">
        <v>174</v>
      </c>
      <c r="J1184" t="s">
        <v>5</v>
      </c>
      <c r="K1184" t="s">
        <v>17</v>
      </c>
      <c r="L1184" t="s">
        <v>17</v>
      </c>
      <c r="M1184" t="s">
        <v>17</v>
      </c>
      <c r="N1184" t="s">
        <v>17</v>
      </c>
      <c r="O1184" t="s">
        <v>3026</v>
      </c>
      <c r="P1184" s="1">
        <v>0.40131944444444445</v>
      </c>
      <c r="Q1184" t="s">
        <v>2987</v>
      </c>
      <c r="R1184" t="s">
        <v>31</v>
      </c>
      <c r="S1184" t="s">
        <v>3027</v>
      </c>
      <c r="T1184" t="s">
        <v>168</v>
      </c>
      <c r="U1184" t="s">
        <v>11</v>
      </c>
      <c r="V1184" t="s">
        <v>12</v>
      </c>
    </row>
    <row r="1185" spans="1:22" x14ac:dyDescent="0.25">
      <c r="A1185">
        <v>1201</v>
      </c>
      <c r="B1185">
        <v>666</v>
      </c>
      <c r="C1185" t="str">
        <f>SUBSTITUTE(VLOOKUP(ups__2[[#This Row],[userID]],pengguna!A:B,2,TRUE),"-","")</f>
        <v>830302026218</v>
      </c>
      <c r="D1185" t="s">
        <v>3001</v>
      </c>
      <c r="E1185" t="s">
        <v>1</v>
      </c>
      <c r="F1185" t="s">
        <v>1</v>
      </c>
      <c r="G1185" t="s">
        <v>3028</v>
      </c>
      <c r="H1185" t="s">
        <v>153</v>
      </c>
      <c r="I1185" t="s">
        <v>174</v>
      </c>
      <c r="J1185" t="s">
        <v>5</v>
      </c>
      <c r="K1185" t="s">
        <v>18</v>
      </c>
      <c r="L1185" t="s">
        <v>18</v>
      </c>
      <c r="M1185" t="s">
        <v>1</v>
      </c>
      <c r="N1185" t="s">
        <v>1</v>
      </c>
      <c r="O1185" t="s">
        <v>3029</v>
      </c>
      <c r="P1185" s="1">
        <v>0.40187499999999998</v>
      </c>
      <c r="Q1185" t="s">
        <v>3004</v>
      </c>
      <c r="R1185" t="s">
        <v>31</v>
      </c>
      <c r="S1185" t="s">
        <v>3030</v>
      </c>
      <c r="T1185" t="s">
        <v>168</v>
      </c>
      <c r="U1185" t="s">
        <v>11</v>
      </c>
      <c r="V1185" t="s">
        <v>12</v>
      </c>
    </row>
    <row r="1186" spans="1:22" x14ac:dyDescent="0.25">
      <c r="A1186">
        <v>1202</v>
      </c>
      <c r="B1186">
        <v>666</v>
      </c>
      <c r="C1186" t="str">
        <f>SUBSTITUTE(VLOOKUP(ups__2[[#This Row],[userID]],pengguna!A:B,2,TRUE),"-","")</f>
        <v>830302026218</v>
      </c>
      <c r="D1186" t="s">
        <v>3001</v>
      </c>
      <c r="E1186" t="s">
        <v>1</v>
      </c>
      <c r="F1186" t="s">
        <v>1</v>
      </c>
      <c r="G1186" t="s">
        <v>1</v>
      </c>
      <c r="H1186" t="s">
        <v>153</v>
      </c>
      <c r="I1186" t="s">
        <v>174</v>
      </c>
      <c r="J1186" t="s">
        <v>5</v>
      </c>
      <c r="K1186" t="s">
        <v>18</v>
      </c>
      <c r="L1186" t="s">
        <v>18</v>
      </c>
      <c r="M1186" t="s">
        <v>1</v>
      </c>
      <c r="N1186" t="s">
        <v>1</v>
      </c>
      <c r="O1186" t="s">
        <v>3031</v>
      </c>
      <c r="P1186" s="1">
        <v>0.40247685185185184</v>
      </c>
      <c r="Q1186" t="s">
        <v>3004</v>
      </c>
      <c r="R1186" t="s">
        <v>31</v>
      </c>
      <c r="S1186" t="s">
        <v>3032</v>
      </c>
      <c r="T1186" t="s">
        <v>10</v>
      </c>
      <c r="U1186" t="s">
        <v>11</v>
      </c>
      <c r="V1186" t="s">
        <v>12</v>
      </c>
    </row>
    <row r="1187" spans="1:22" x14ac:dyDescent="0.25">
      <c r="A1187">
        <v>1203</v>
      </c>
      <c r="B1187">
        <v>666</v>
      </c>
      <c r="C1187" t="str">
        <f>SUBSTITUTE(VLOOKUP(ups__2[[#This Row],[userID]],pengguna!A:B,2,TRUE),"-","")</f>
        <v>830302026218</v>
      </c>
      <c r="D1187" t="s">
        <v>3001</v>
      </c>
      <c r="E1187" t="s">
        <v>1</v>
      </c>
      <c r="F1187" t="s">
        <v>1</v>
      </c>
      <c r="G1187" t="s">
        <v>1</v>
      </c>
      <c r="H1187" t="s">
        <v>153</v>
      </c>
      <c r="I1187" t="s">
        <v>174</v>
      </c>
      <c r="J1187" t="s">
        <v>5</v>
      </c>
      <c r="K1187" t="s">
        <v>18</v>
      </c>
      <c r="L1187" t="s">
        <v>18</v>
      </c>
      <c r="M1187" t="s">
        <v>1</v>
      </c>
      <c r="N1187" t="s">
        <v>1</v>
      </c>
      <c r="O1187" t="s">
        <v>3033</v>
      </c>
      <c r="P1187" s="1">
        <v>0.40336805555555555</v>
      </c>
      <c r="Q1187" t="s">
        <v>3004</v>
      </c>
      <c r="R1187" t="s">
        <v>31</v>
      </c>
      <c r="S1187" t="s">
        <v>3034</v>
      </c>
      <c r="T1187" t="s">
        <v>10</v>
      </c>
      <c r="U1187" t="s">
        <v>11</v>
      </c>
      <c r="V1187" t="s">
        <v>12</v>
      </c>
    </row>
    <row r="1188" spans="1:22" x14ac:dyDescent="0.25">
      <c r="A1188">
        <v>1204</v>
      </c>
      <c r="B1188">
        <v>666</v>
      </c>
      <c r="C1188" t="str">
        <f>SUBSTITUTE(VLOOKUP(ups__2[[#This Row],[userID]],pengguna!A:B,2,TRUE),"-","")</f>
        <v>830302026218</v>
      </c>
      <c r="D1188" t="s">
        <v>3001</v>
      </c>
      <c r="E1188" t="s">
        <v>1</v>
      </c>
      <c r="F1188" t="s">
        <v>1</v>
      </c>
      <c r="G1188" t="s">
        <v>3035</v>
      </c>
      <c r="H1188" t="s">
        <v>153</v>
      </c>
      <c r="I1188" t="s">
        <v>174</v>
      </c>
      <c r="J1188" t="s">
        <v>5</v>
      </c>
      <c r="K1188" t="s">
        <v>18</v>
      </c>
      <c r="L1188" t="s">
        <v>18</v>
      </c>
      <c r="M1188" t="s">
        <v>1</v>
      </c>
      <c r="N1188" t="s">
        <v>1</v>
      </c>
      <c r="O1188" t="s">
        <v>3036</v>
      </c>
      <c r="P1188" s="1">
        <v>0.40478009259259257</v>
      </c>
      <c r="Q1188" t="s">
        <v>3004</v>
      </c>
      <c r="R1188" t="s">
        <v>31</v>
      </c>
      <c r="S1188" t="s">
        <v>3037</v>
      </c>
      <c r="T1188" t="s">
        <v>168</v>
      </c>
      <c r="U1188" t="s">
        <v>11</v>
      </c>
      <c r="V1188" t="s">
        <v>12</v>
      </c>
    </row>
    <row r="1189" spans="1:22" x14ac:dyDescent="0.25">
      <c r="A1189">
        <v>1205</v>
      </c>
      <c r="B1189">
        <v>666</v>
      </c>
      <c r="C1189" t="str">
        <f>SUBSTITUTE(VLOOKUP(ups__2[[#This Row],[userID]],pengguna!A:B,2,TRUE),"-","")</f>
        <v>830302026218</v>
      </c>
      <c r="D1189" t="s">
        <v>3001</v>
      </c>
      <c r="E1189" t="s">
        <v>1</v>
      </c>
      <c r="F1189" t="s">
        <v>1</v>
      </c>
      <c r="G1189" t="s">
        <v>3038</v>
      </c>
      <c r="H1189" t="s">
        <v>153</v>
      </c>
      <c r="I1189" t="s">
        <v>174</v>
      </c>
      <c r="J1189" t="s">
        <v>5</v>
      </c>
      <c r="K1189" t="s">
        <v>18</v>
      </c>
      <c r="L1189" t="s">
        <v>18</v>
      </c>
      <c r="M1189" t="s">
        <v>1</v>
      </c>
      <c r="N1189" t="s">
        <v>1</v>
      </c>
      <c r="O1189" t="s">
        <v>3039</v>
      </c>
      <c r="P1189" s="1">
        <v>0.40524305555555556</v>
      </c>
      <c r="Q1189" t="s">
        <v>3004</v>
      </c>
      <c r="R1189" t="s">
        <v>8</v>
      </c>
      <c r="S1189" t="s">
        <v>3040</v>
      </c>
      <c r="T1189" t="s">
        <v>168</v>
      </c>
      <c r="U1189" t="s">
        <v>11</v>
      </c>
      <c r="V1189" t="s">
        <v>12</v>
      </c>
    </row>
    <row r="1190" spans="1:22" x14ac:dyDescent="0.25">
      <c r="A1190">
        <v>1206</v>
      </c>
      <c r="B1190">
        <v>666</v>
      </c>
      <c r="C1190" t="str">
        <f>SUBSTITUTE(VLOOKUP(ups__2[[#This Row],[userID]],pengguna!A:B,2,TRUE),"-","")</f>
        <v>830302026218</v>
      </c>
      <c r="D1190" t="s">
        <v>3001</v>
      </c>
      <c r="E1190" t="s">
        <v>1</v>
      </c>
      <c r="F1190" t="s">
        <v>1</v>
      </c>
      <c r="G1190" t="s">
        <v>3041</v>
      </c>
      <c r="H1190" t="s">
        <v>153</v>
      </c>
      <c r="I1190" t="s">
        <v>174</v>
      </c>
      <c r="J1190" t="s">
        <v>5</v>
      </c>
      <c r="K1190" t="s">
        <v>18</v>
      </c>
      <c r="L1190" t="s">
        <v>18</v>
      </c>
      <c r="M1190" t="s">
        <v>1</v>
      </c>
      <c r="N1190" t="s">
        <v>1</v>
      </c>
      <c r="O1190" t="s">
        <v>3042</v>
      </c>
      <c r="P1190" s="1">
        <v>0.40585648148148146</v>
      </c>
      <c r="Q1190" t="s">
        <v>3004</v>
      </c>
      <c r="R1190" t="s">
        <v>8</v>
      </c>
      <c r="S1190" t="s">
        <v>3043</v>
      </c>
      <c r="T1190" t="s">
        <v>168</v>
      </c>
      <c r="U1190" t="s">
        <v>11</v>
      </c>
      <c r="V1190" t="s">
        <v>12</v>
      </c>
    </row>
    <row r="1191" spans="1:22" x14ac:dyDescent="0.25">
      <c r="A1191">
        <v>1207</v>
      </c>
      <c r="B1191">
        <v>666</v>
      </c>
      <c r="C1191" t="str">
        <f>SUBSTITUTE(VLOOKUP(ups__2[[#This Row],[userID]],pengguna!A:B,2,TRUE),"-","")</f>
        <v>830302026218</v>
      </c>
      <c r="D1191" t="s">
        <v>3001</v>
      </c>
      <c r="E1191" t="s">
        <v>1</v>
      </c>
      <c r="F1191" t="s">
        <v>1</v>
      </c>
      <c r="G1191" t="s">
        <v>3044</v>
      </c>
      <c r="H1191" t="s">
        <v>66</v>
      </c>
      <c r="I1191" t="s">
        <v>174</v>
      </c>
      <c r="J1191" t="s">
        <v>17</v>
      </c>
      <c r="K1191" t="s">
        <v>17</v>
      </c>
      <c r="L1191" t="s">
        <v>5</v>
      </c>
      <c r="M1191" t="s">
        <v>17</v>
      </c>
      <c r="N1191" t="s">
        <v>17</v>
      </c>
      <c r="O1191" t="s">
        <v>3045</v>
      </c>
      <c r="P1191" s="1">
        <v>0.40690972222222221</v>
      </c>
      <c r="Q1191" t="s">
        <v>2634</v>
      </c>
      <c r="R1191" t="s">
        <v>31</v>
      </c>
      <c r="S1191" t="s">
        <v>3046</v>
      </c>
      <c r="T1191" t="s">
        <v>168</v>
      </c>
      <c r="U1191" t="s">
        <v>11</v>
      </c>
      <c r="V1191" t="s">
        <v>12</v>
      </c>
    </row>
    <row r="1192" spans="1:22" x14ac:dyDescent="0.25">
      <c r="A1192">
        <v>1208</v>
      </c>
      <c r="B1192">
        <v>450</v>
      </c>
      <c r="C1192" t="str">
        <f>SUBSTITUTE(VLOOKUP(ups__2[[#This Row],[userID]],pengguna!A:B,2,TRUE),"-","")</f>
        <v>860127065056</v>
      </c>
      <c r="D1192" t="s">
        <v>3001</v>
      </c>
      <c r="E1192" t="s">
        <v>1</v>
      </c>
      <c r="F1192" t="s">
        <v>1</v>
      </c>
      <c r="G1192" t="s">
        <v>3047</v>
      </c>
      <c r="H1192" t="s">
        <v>72</v>
      </c>
      <c r="I1192" t="s">
        <v>174</v>
      </c>
      <c r="J1192" t="s">
        <v>18</v>
      </c>
      <c r="K1192" t="s">
        <v>18</v>
      </c>
      <c r="L1192" t="s">
        <v>18</v>
      </c>
      <c r="M1192" t="s">
        <v>1</v>
      </c>
      <c r="N1192" t="s">
        <v>1</v>
      </c>
      <c r="O1192" t="s">
        <v>3048</v>
      </c>
      <c r="P1192" s="1">
        <v>0.46252314814814816</v>
      </c>
      <c r="Q1192" t="s">
        <v>2901</v>
      </c>
      <c r="R1192" t="s">
        <v>31</v>
      </c>
      <c r="S1192" t="s">
        <v>3049</v>
      </c>
      <c r="T1192" t="s">
        <v>58</v>
      </c>
      <c r="U1192" t="s">
        <v>102</v>
      </c>
      <c r="V1192" t="s">
        <v>1</v>
      </c>
    </row>
    <row r="1193" spans="1:22" x14ac:dyDescent="0.25">
      <c r="A1193">
        <v>1209</v>
      </c>
      <c r="B1193">
        <v>450</v>
      </c>
      <c r="C1193" t="str">
        <f>SUBSTITUTE(VLOOKUP(ups__2[[#This Row],[userID]],pengguna!A:B,2,TRUE),"-","")</f>
        <v>860127065056</v>
      </c>
      <c r="D1193" t="s">
        <v>3001</v>
      </c>
      <c r="E1193" t="s">
        <v>1</v>
      </c>
      <c r="F1193" t="s">
        <v>1</v>
      </c>
      <c r="G1193" t="s">
        <v>3050</v>
      </c>
      <c r="H1193" t="s">
        <v>105</v>
      </c>
      <c r="I1193" t="s">
        <v>174</v>
      </c>
      <c r="J1193" t="s">
        <v>5</v>
      </c>
      <c r="K1193" t="s">
        <v>18</v>
      </c>
      <c r="L1193" t="s">
        <v>18</v>
      </c>
      <c r="M1193" t="s">
        <v>1</v>
      </c>
      <c r="N1193" t="s">
        <v>1</v>
      </c>
      <c r="O1193" t="s">
        <v>3051</v>
      </c>
      <c r="P1193" s="1">
        <v>0.46401620370370372</v>
      </c>
      <c r="Q1193" t="s">
        <v>2901</v>
      </c>
      <c r="R1193" t="s">
        <v>31</v>
      </c>
      <c r="S1193" t="s">
        <v>3052</v>
      </c>
      <c r="T1193" t="s">
        <v>58</v>
      </c>
      <c r="U1193" t="s">
        <v>11</v>
      </c>
      <c r="V1193" t="s">
        <v>1</v>
      </c>
    </row>
    <row r="1194" spans="1:22" x14ac:dyDescent="0.25">
      <c r="A1194">
        <v>1210</v>
      </c>
      <c r="B1194">
        <v>450</v>
      </c>
      <c r="C1194" t="str">
        <f>SUBSTITUTE(VLOOKUP(ups__2[[#This Row],[userID]],pengguna!A:B,2,TRUE),"-","")</f>
        <v>860127065056</v>
      </c>
      <c r="D1194" t="s">
        <v>3001</v>
      </c>
      <c r="E1194" t="s">
        <v>1</v>
      </c>
      <c r="F1194" t="s">
        <v>1</v>
      </c>
      <c r="G1194" t="s">
        <v>3053</v>
      </c>
      <c r="H1194" t="s">
        <v>105</v>
      </c>
      <c r="I1194" t="s">
        <v>174</v>
      </c>
      <c r="J1194" t="s">
        <v>5</v>
      </c>
      <c r="K1194" t="s">
        <v>18</v>
      </c>
      <c r="L1194" t="s">
        <v>18</v>
      </c>
      <c r="M1194" t="s">
        <v>1</v>
      </c>
      <c r="N1194" t="s">
        <v>1</v>
      </c>
      <c r="O1194" t="s">
        <v>3054</v>
      </c>
      <c r="P1194" s="1">
        <v>0.46466435185185184</v>
      </c>
      <c r="Q1194" t="s">
        <v>2901</v>
      </c>
      <c r="R1194" t="s">
        <v>8</v>
      </c>
      <c r="S1194" t="s">
        <v>3055</v>
      </c>
      <c r="T1194" t="s">
        <v>58</v>
      </c>
      <c r="U1194" t="s">
        <v>11</v>
      </c>
      <c r="V1194" t="s">
        <v>1</v>
      </c>
    </row>
    <row r="1195" spans="1:22" x14ac:dyDescent="0.25">
      <c r="A1195">
        <v>1211</v>
      </c>
      <c r="B1195">
        <v>450</v>
      </c>
      <c r="C1195" t="str">
        <f>SUBSTITUTE(VLOOKUP(ups__2[[#This Row],[userID]],pengguna!A:B,2,TRUE),"-","")</f>
        <v>860127065056</v>
      </c>
      <c r="D1195" t="s">
        <v>3001</v>
      </c>
      <c r="E1195" t="s">
        <v>1</v>
      </c>
      <c r="F1195" t="s">
        <v>1</v>
      </c>
      <c r="G1195" t="s">
        <v>3053</v>
      </c>
      <c r="H1195" t="s">
        <v>72</v>
      </c>
      <c r="I1195" t="s">
        <v>174</v>
      </c>
      <c r="J1195" t="s">
        <v>18</v>
      </c>
      <c r="K1195" t="s">
        <v>18</v>
      </c>
      <c r="L1195" t="s">
        <v>18</v>
      </c>
      <c r="M1195" t="s">
        <v>1</v>
      </c>
      <c r="N1195" t="s">
        <v>1</v>
      </c>
      <c r="O1195" t="s">
        <v>3056</v>
      </c>
      <c r="P1195" s="1">
        <v>0.46591435185185187</v>
      </c>
      <c r="Q1195" t="s">
        <v>2901</v>
      </c>
      <c r="R1195" t="s">
        <v>31</v>
      </c>
      <c r="S1195" t="s">
        <v>3057</v>
      </c>
      <c r="T1195" t="s">
        <v>58</v>
      </c>
      <c r="U1195" t="s">
        <v>1</v>
      </c>
      <c r="V1195" t="s">
        <v>1</v>
      </c>
    </row>
    <row r="1196" spans="1:22" x14ac:dyDescent="0.25">
      <c r="A1196">
        <v>1212</v>
      </c>
      <c r="B1196">
        <v>450</v>
      </c>
      <c r="C1196" t="str">
        <f>SUBSTITUTE(VLOOKUP(ups__2[[#This Row],[userID]],pengguna!A:B,2,TRUE),"-","")</f>
        <v>860127065056</v>
      </c>
      <c r="D1196" t="s">
        <v>3001</v>
      </c>
      <c r="E1196" t="s">
        <v>1</v>
      </c>
      <c r="F1196" t="s">
        <v>1</v>
      </c>
      <c r="G1196" t="s">
        <v>3058</v>
      </c>
      <c r="H1196" t="s">
        <v>105</v>
      </c>
      <c r="I1196" t="s">
        <v>174</v>
      </c>
      <c r="J1196" t="s">
        <v>5</v>
      </c>
      <c r="K1196" t="s">
        <v>18</v>
      </c>
      <c r="L1196" t="s">
        <v>18</v>
      </c>
      <c r="M1196" t="s">
        <v>1</v>
      </c>
      <c r="N1196" t="s">
        <v>1</v>
      </c>
      <c r="O1196" t="s">
        <v>3054</v>
      </c>
      <c r="P1196" s="1">
        <v>0.21734953703703705</v>
      </c>
      <c r="Q1196" t="s">
        <v>2901</v>
      </c>
      <c r="R1196" t="s">
        <v>8</v>
      </c>
      <c r="S1196" t="s">
        <v>3059</v>
      </c>
      <c r="T1196" t="s">
        <v>58</v>
      </c>
      <c r="U1196" t="s">
        <v>11</v>
      </c>
      <c r="V1196" t="s">
        <v>1</v>
      </c>
    </row>
    <row r="1197" spans="1:22" x14ac:dyDescent="0.25">
      <c r="A1197">
        <v>1213</v>
      </c>
      <c r="B1197">
        <v>450</v>
      </c>
      <c r="C1197" t="str">
        <f>SUBSTITUTE(VLOOKUP(ups__2[[#This Row],[userID]],pengguna!A:B,2,TRUE),"-","")</f>
        <v>860127065056</v>
      </c>
      <c r="D1197" t="s">
        <v>3001</v>
      </c>
      <c r="E1197" t="s">
        <v>1</v>
      </c>
      <c r="F1197" t="s">
        <v>1</v>
      </c>
      <c r="G1197" t="s">
        <v>1</v>
      </c>
      <c r="H1197" t="s">
        <v>1</v>
      </c>
      <c r="I1197" t="s">
        <v>174</v>
      </c>
      <c r="J1197" t="s">
        <v>1</v>
      </c>
      <c r="K1197" t="s">
        <v>1</v>
      </c>
      <c r="L1197" t="s">
        <v>1</v>
      </c>
      <c r="M1197" t="s">
        <v>1</v>
      </c>
      <c r="N1197" t="s">
        <v>1</v>
      </c>
      <c r="O1197" t="s">
        <v>1</v>
      </c>
      <c r="P1197" s="1">
        <v>0.21800925925925926</v>
      </c>
      <c r="Q1197" t="s">
        <v>2343</v>
      </c>
      <c r="R1197" t="s">
        <v>1</v>
      </c>
      <c r="S1197" t="s">
        <v>18</v>
      </c>
      <c r="T1197" t="s">
        <v>96</v>
      </c>
      <c r="U1197" t="s">
        <v>1</v>
      </c>
      <c r="V1197" t="s">
        <v>1</v>
      </c>
    </row>
    <row r="1198" spans="1:22" x14ac:dyDescent="0.25">
      <c r="A1198">
        <v>1214</v>
      </c>
      <c r="B1198">
        <v>450</v>
      </c>
      <c r="C1198" t="str">
        <f>SUBSTITUTE(VLOOKUP(ups__2[[#This Row],[userID]],pengguna!A:B,2,TRUE),"-","")</f>
        <v>860127065056</v>
      </c>
      <c r="D1198" t="s">
        <v>3001</v>
      </c>
      <c r="E1198" t="s">
        <v>1</v>
      </c>
      <c r="F1198" t="s">
        <v>1</v>
      </c>
      <c r="G1198" t="s">
        <v>3060</v>
      </c>
      <c r="H1198" t="s">
        <v>72</v>
      </c>
      <c r="I1198" t="s">
        <v>174</v>
      </c>
      <c r="J1198" t="s">
        <v>5</v>
      </c>
      <c r="K1198" t="s">
        <v>17</v>
      </c>
      <c r="L1198" t="s">
        <v>17</v>
      </c>
      <c r="M1198" t="s">
        <v>17</v>
      </c>
      <c r="N1198" t="s">
        <v>17</v>
      </c>
      <c r="O1198" t="s">
        <v>3061</v>
      </c>
      <c r="P1198" s="1">
        <v>0.21866898148148148</v>
      </c>
      <c r="Q1198" t="s">
        <v>3062</v>
      </c>
      <c r="R1198" t="s">
        <v>31</v>
      </c>
      <c r="S1198" t="s">
        <v>3063</v>
      </c>
      <c r="T1198" t="s">
        <v>58</v>
      </c>
      <c r="U1198" t="s">
        <v>11</v>
      </c>
      <c r="V1198" t="s">
        <v>1</v>
      </c>
    </row>
    <row r="1199" spans="1:22" x14ac:dyDescent="0.25">
      <c r="A1199">
        <v>1215</v>
      </c>
      <c r="B1199">
        <v>450</v>
      </c>
      <c r="C1199" t="str">
        <f>SUBSTITUTE(VLOOKUP(ups__2[[#This Row],[userID]],pengguna!A:B,2,TRUE),"-","")</f>
        <v>860127065056</v>
      </c>
      <c r="D1199" t="s">
        <v>3001</v>
      </c>
      <c r="E1199" t="s">
        <v>1</v>
      </c>
      <c r="F1199" t="s">
        <v>1</v>
      </c>
      <c r="G1199" t="s">
        <v>3064</v>
      </c>
      <c r="H1199" t="s">
        <v>105</v>
      </c>
      <c r="I1199" t="s">
        <v>174</v>
      </c>
      <c r="J1199" t="s">
        <v>5</v>
      </c>
      <c r="K1199" t="s">
        <v>18</v>
      </c>
      <c r="L1199" t="s">
        <v>18</v>
      </c>
      <c r="M1199" t="s">
        <v>1</v>
      </c>
      <c r="N1199" t="s">
        <v>1</v>
      </c>
      <c r="O1199" t="s">
        <v>3065</v>
      </c>
      <c r="P1199" s="1">
        <v>0.47023148148148147</v>
      </c>
      <c r="Q1199" t="s">
        <v>2901</v>
      </c>
      <c r="R1199" t="s">
        <v>31</v>
      </c>
      <c r="S1199" t="s">
        <v>3066</v>
      </c>
      <c r="T1199" t="s">
        <v>58</v>
      </c>
      <c r="U1199" t="s">
        <v>11</v>
      </c>
      <c r="V1199" t="s">
        <v>1</v>
      </c>
    </row>
    <row r="1200" spans="1:22" x14ac:dyDescent="0.25">
      <c r="A1200">
        <v>1216</v>
      </c>
      <c r="B1200">
        <v>450</v>
      </c>
      <c r="C1200" t="str">
        <f>SUBSTITUTE(VLOOKUP(ups__2[[#This Row],[userID]],pengguna!A:B,2,TRUE),"-","")</f>
        <v>860127065056</v>
      </c>
      <c r="D1200" t="s">
        <v>3001</v>
      </c>
      <c r="E1200" t="s">
        <v>1</v>
      </c>
      <c r="F1200" t="s">
        <v>1</v>
      </c>
      <c r="G1200" t="s">
        <v>3067</v>
      </c>
      <c r="H1200" t="s">
        <v>105</v>
      </c>
      <c r="I1200" t="s">
        <v>174</v>
      </c>
      <c r="J1200" t="s">
        <v>5</v>
      </c>
      <c r="K1200" t="s">
        <v>18</v>
      </c>
      <c r="L1200" t="s">
        <v>18</v>
      </c>
      <c r="M1200" t="s">
        <v>1</v>
      </c>
      <c r="N1200" t="s">
        <v>1</v>
      </c>
      <c r="O1200" t="s">
        <v>3068</v>
      </c>
      <c r="P1200" s="1">
        <v>0.47152777777777777</v>
      </c>
      <c r="Q1200" t="s">
        <v>2901</v>
      </c>
      <c r="R1200" t="s">
        <v>31</v>
      </c>
      <c r="S1200" t="s">
        <v>3069</v>
      </c>
      <c r="T1200" t="s">
        <v>58</v>
      </c>
      <c r="U1200" t="s">
        <v>11</v>
      </c>
      <c r="V1200" t="s">
        <v>1</v>
      </c>
    </row>
    <row r="1201" spans="1:22" x14ac:dyDescent="0.25">
      <c r="A1201">
        <v>1217</v>
      </c>
      <c r="B1201">
        <v>450</v>
      </c>
      <c r="C1201" t="str">
        <f>SUBSTITUTE(VLOOKUP(ups__2[[#This Row],[userID]],pengguna!A:B,2,TRUE),"-","")</f>
        <v>860127065056</v>
      </c>
      <c r="D1201" t="s">
        <v>3001</v>
      </c>
      <c r="E1201" t="s">
        <v>1</v>
      </c>
      <c r="F1201" t="s">
        <v>1</v>
      </c>
      <c r="G1201" t="s">
        <v>3070</v>
      </c>
      <c r="H1201" t="s">
        <v>72</v>
      </c>
      <c r="I1201" t="s">
        <v>174</v>
      </c>
      <c r="J1201" t="s">
        <v>5</v>
      </c>
      <c r="K1201" t="s">
        <v>17</v>
      </c>
      <c r="L1201" t="s">
        <v>17</v>
      </c>
      <c r="M1201" t="s">
        <v>17</v>
      </c>
      <c r="N1201" t="s">
        <v>17</v>
      </c>
      <c r="O1201" t="s">
        <v>2338</v>
      </c>
      <c r="P1201" s="1">
        <v>0.47237268518518516</v>
      </c>
      <c r="Q1201" t="s">
        <v>3062</v>
      </c>
      <c r="R1201" t="s">
        <v>31</v>
      </c>
      <c r="S1201" t="s">
        <v>3071</v>
      </c>
      <c r="T1201" t="s">
        <v>58</v>
      </c>
      <c r="U1201" t="s">
        <v>11</v>
      </c>
      <c r="V1201" t="s">
        <v>1</v>
      </c>
    </row>
    <row r="1202" spans="1:22" x14ac:dyDescent="0.25">
      <c r="A1202">
        <v>1218</v>
      </c>
      <c r="B1202">
        <v>450</v>
      </c>
      <c r="C1202" t="str">
        <f>SUBSTITUTE(VLOOKUP(ups__2[[#This Row],[userID]],pengguna!A:B,2,TRUE),"-","")</f>
        <v>860127065056</v>
      </c>
      <c r="D1202" t="s">
        <v>3001</v>
      </c>
      <c r="E1202" t="s">
        <v>1</v>
      </c>
      <c r="F1202" t="s">
        <v>1</v>
      </c>
      <c r="G1202" t="s">
        <v>3072</v>
      </c>
      <c r="H1202" t="s">
        <v>72</v>
      </c>
      <c r="I1202" t="s">
        <v>174</v>
      </c>
      <c r="J1202" t="s">
        <v>67</v>
      </c>
      <c r="K1202" t="s">
        <v>17</v>
      </c>
      <c r="L1202" t="s">
        <v>17</v>
      </c>
      <c r="M1202" t="s">
        <v>17</v>
      </c>
      <c r="N1202" t="s">
        <v>17</v>
      </c>
      <c r="O1202" t="s">
        <v>3073</v>
      </c>
      <c r="P1202" s="1">
        <v>0.47311342592592592</v>
      </c>
      <c r="Q1202" t="s">
        <v>3062</v>
      </c>
      <c r="R1202" t="s">
        <v>31</v>
      </c>
      <c r="S1202" t="s">
        <v>3074</v>
      </c>
      <c r="T1202" t="s">
        <v>58</v>
      </c>
      <c r="U1202" t="s">
        <v>11</v>
      </c>
      <c r="V1202" t="s">
        <v>1</v>
      </c>
    </row>
    <row r="1203" spans="1:22" x14ac:dyDescent="0.25">
      <c r="A1203">
        <v>1219</v>
      </c>
      <c r="B1203">
        <v>450</v>
      </c>
      <c r="C1203" t="str">
        <f>SUBSTITUTE(VLOOKUP(ups__2[[#This Row],[userID]],pengguna!A:B,2,TRUE),"-","")</f>
        <v>860127065056</v>
      </c>
      <c r="D1203" t="s">
        <v>3001</v>
      </c>
      <c r="E1203" t="s">
        <v>1</v>
      </c>
      <c r="F1203" t="s">
        <v>1</v>
      </c>
      <c r="G1203" t="s">
        <v>3075</v>
      </c>
      <c r="H1203" t="s">
        <v>105</v>
      </c>
      <c r="I1203" t="s">
        <v>174</v>
      </c>
      <c r="J1203" t="s">
        <v>5</v>
      </c>
      <c r="K1203" t="s">
        <v>18</v>
      </c>
      <c r="L1203" t="s">
        <v>18</v>
      </c>
      <c r="M1203" t="s">
        <v>1</v>
      </c>
      <c r="N1203" t="s">
        <v>1</v>
      </c>
      <c r="O1203" t="s">
        <v>3076</v>
      </c>
      <c r="P1203" s="1">
        <v>0.47379629629629627</v>
      </c>
      <c r="Q1203" t="s">
        <v>3077</v>
      </c>
      <c r="R1203" t="s">
        <v>31</v>
      </c>
      <c r="S1203" t="s">
        <v>3078</v>
      </c>
      <c r="T1203" t="s">
        <v>58</v>
      </c>
      <c r="U1203" t="s">
        <v>11</v>
      </c>
      <c r="V1203" t="s">
        <v>1</v>
      </c>
    </row>
    <row r="1204" spans="1:22" x14ac:dyDescent="0.25">
      <c r="A1204">
        <v>1220</v>
      </c>
      <c r="B1204">
        <v>450</v>
      </c>
      <c r="C1204" t="str">
        <f>SUBSTITUTE(VLOOKUP(ups__2[[#This Row],[userID]],pengguna!A:B,2,TRUE),"-","")</f>
        <v>860127065056</v>
      </c>
      <c r="D1204" t="s">
        <v>3001</v>
      </c>
      <c r="E1204" t="s">
        <v>1</v>
      </c>
      <c r="F1204" t="s">
        <v>1</v>
      </c>
      <c r="G1204" t="s">
        <v>3079</v>
      </c>
      <c r="H1204" t="s">
        <v>72</v>
      </c>
      <c r="I1204" t="s">
        <v>174</v>
      </c>
      <c r="J1204" t="s">
        <v>18</v>
      </c>
      <c r="K1204" t="s">
        <v>18</v>
      </c>
      <c r="L1204" t="s">
        <v>18</v>
      </c>
      <c r="M1204" t="s">
        <v>1</v>
      </c>
      <c r="N1204" t="s">
        <v>1</v>
      </c>
      <c r="O1204" t="s">
        <v>3080</v>
      </c>
      <c r="P1204" s="1">
        <v>0.22430555555555556</v>
      </c>
      <c r="Q1204" t="s">
        <v>3077</v>
      </c>
      <c r="R1204" t="s">
        <v>1</v>
      </c>
      <c r="S1204" t="s">
        <v>18</v>
      </c>
      <c r="T1204" t="s">
        <v>58</v>
      </c>
      <c r="U1204" t="s">
        <v>1</v>
      </c>
      <c r="V1204" t="s">
        <v>1</v>
      </c>
    </row>
    <row r="1205" spans="1:22" x14ac:dyDescent="0.25">
      <c r="A1205">
        <v>1221</v>
      </c>
      <c r="B1205">
        <v>450</v>
      </c>
      <c r="C1205" t="str">
        <f>SUBSTITUTE(VLOOKUP(ups__2[[#This Row],[userID]],pengguna!A:B,2,TRUE),"-","")</f>
        <v>860127065056</v>
      </c>
      <c r="D1205" t="s">
        <v>3001</v>
      </c>
      <c r="E1205" t="s">
        <v>1</v>
      </c>
      <c r="F1205" t="s">
        <v>1</v>
      </c>
      <c r="G1205" t="s">
        <v>3081</v>
      </c>
      <c r="H1205" t="s">
        <v>72</v>
      </c>
      <c r="I1205" t="s">
        <v>174</v>
      </c>
      <c r="J1205" t="s">
        <v>5</v>
      </c>
      <c r="K1205" t="s">
        <v>17</v>
      </c>
      <c r="L1205" t="s">
        <v>17</v>
      </c>
      <c r="M1205" t="s">
        <v>17</v>
      </c>
      <c r="N1205" t="s">
        <v>17</v>
      </c>
      <c r="O1205" t="s">
        <v>3082</v>
      </c>
      <c r="P1205" s="1">
        <v>0.47467592592592595</v>
      </c>
      <c r="Q1205" t="s">
        <v>3062</v>
      </c>
      <c r="R1205" t="s">
        <v>31</v>
      </c>
      <c r="S1205" t="s">
        <v>3083</v>
      </c>
      <c r="T1205" t="s">
        <v>58</v>
      </c>
      <c r="U1205" t="s">
        <v>11</v>
      </c>
      <c r="V1205" t="s">
        <v>1</v>
      </c>
    </row>
    <row r="1206" spans="1:22" x14ac:dyDescent="0.25">
      <c r="A1206">
        <v>1222</v>
      </c>
      <c r="B1206">
        <v>450</v>
      </c>
      <c r="C1206" t="str">
        <f>SUBSTITUTE(VLOOKUP(ups__2[[#This Row],[userID]],pengguna!A:B,2,TRUE),"-","")</f>
        <v>860127065056</v>
      </c>
      <c r="D1206" t="s">
        <v>3001</v>
      </c>
      <c r="E1206" t="s">
        <v>1</v>
      </c>
      <c r="F1206" t="s">
        <v>1</v>
      </c>
      <c r="G1206" t="s">
        <v>3084</v>
      </c>
      <c r="H1206" t="s">
        <v>72</v>
      </c>
      <c r="I1206" t="s">
        <v>174</v>
      </c>
      <c r="J1206" t="s">
        <v>18</v>
      </c>
      <c r="K1206" t="s">
        <v>18</v>
      </c>
      <c r="L1206" t="s">
        <v>18</v>
      </c>
      <c r="M1206" t="s">
        <v>1</v>
      </c>
      <c r="N1206" t="s">
        <v>1</v>
      </c>
      <c r="O1206" t="s">
        <v>3085</v>
      </c>
      <c r="P1206" s="1">
        <v>0.47560185185185183</v>
      </c>
      <c r="Q1206" t="s">
        <v>2901</v>
      </c>
      <c r="R1206" t="s">
        <v>31</v>
      </c>
      <c r="S1206" t="s">
        <v>3086</v>
      </c>
      <c r="T1206" t="s">
        <v>58</v>
      </c>
      <c r="U1206" t="s">
        <v>102</v>
      </c>
      <c r="V1206" t="s">
        <v>1</v>
      </c>
    </row>
    <row r="1207" spans="1:22" x14ac:dyDescent="0.25">
      <c r="A1207">
        <v>1223</v>
      </c>
      <c r="B1207">
        <v>666</v>
      </c>
      <c r="C1207" t="str">
        <f>SUBSTITUTE(VLOOKUP(ups__2[[#This Row],[userID]],pengguna!A:B,2,TRUE),"-","")</f>
        <v>830302026218</v>
      </c>
      <c r="D1207" t="s">
        <v>2901</v>
      </c>
      <c r="E1207" t="s">
        <v>1</v>
      </c>
      <c r="F1207" t="s">
        <v>1</v>
      </c>
      <c r="G1207" t="s">
        <v>3087</v>
      </c>
      <c r="H1207" t="s">
        <v>105</v>
      </c>
      <c r="I1207" t="s">
        <v>174</v>
      </c>
      <c r="J1207" t="s">
        <v>5</v>
      </c>
      <c r="K1207" t="s">
        <v>18</v>
      </c>
      <c r="L1207" t="s">
        <v>18</v>
      </c>
      <c r="M1207" t="s">
        <v>1</v>
      </c>
      <c r="N1207" t="s">
        <v>1</v>
      </c>
      <c r="O1207" t="s">
        <v>3088</v>
      </c>
      <c r="P1207" s="1">
        <v>0.34559027777777779</v>
      </c>
      <c r="Q1207" t="s">
        <v>2637</v>
      </c>
      <c r="R1207" t="s">
        <v>8</v>
      </c>
      <c r="S1207" t="s">
        <v>3089</v>
      </c>
      <c r="T1207" t="s">
        <v>58</v>
      </c>
      <c r="U1207" t="s">
        <v>11</v>
      </c>
      <c r="V1207" t="s">
        <v>12</v>
      </c>
    </row>
    <row r="1208" spans="1:22" x14ac:dyDescent="0.25">
      <c r="A1208">
        <v>1224</v>
      </c>
      <c r="B1208">
        <v>473</v>
      </c>
      <c r="C1208" t="str">
        <f>SUBSTITUTE(VLOOKUP(ups__2[[#This Row],[userID]],pengguna!A:B,2,TRUE),"-","")</f>
        <v>870321035490</v>
      </c>
      <c r="D1208" t="s">
        <v>2901</v>
      </c>
      <c r="E1208" t="s">
        <v>1</v>
      </c>
      <c r="F1208" t="s">
        <v>2906</v>
      </c>
      <c r="G1208" t="s">
        <v>2906</v>
      </c>
      <c r="H1208" t="s">
        <v>85</v>
      </c>
      <c r="I1208" t="s">
        <v>174</v>
      </c>
      <c r="J1208" t="s">
        <v>5</v>
      </c>
      <c r="K1208" t="s">
        <v>17</v>
      </c>
      <c r="L1208" t="s">
        <v>17</v>
      </c>
      <c r="M1208" t="s">
        <v>17</v>
      </c>
      <c r="N1208" t="s">
        <v>17</v>
      </c>
      <c r="O1208" t="s">
        <v>914</v>
      </c>
      <c r="P1208" s="1">
        <v>0.49204861111111109</v>
      </c>
      <c r="Q1208" t="s">
        <v>2026</v>
      </c>
      <c r="R1208" t="s">
        <v>31</v>
      </c>
      <c r="S1208" t="s">
        <v>3090</v>
      </c>
      <c r="T1208" t="s">
        <v>90</v>
      </c>
      <c r="U1208" t="s">
        <v>11</v>
      </c>
      <c r="V1208" t="s">
        <v>1</v>
      </c>
    </row>
    <row r="1209" spans="1:22" x14ac:dyDescent="0.25">
      <c r="A1209">
        <v>1225</v>
      </c>
      <c r="B1209">
        <v>450</v>
      </c>
      <c r="C1209" t="str">
        <f>SUBSTITUTE(VLOOKUP(ups__2[[#This Row],[userID]],pengguna!A:B,2,TRUE),"-","")</f>
        <v>860127065056</v>
      </c>
      <c r="D1209" t="s">
        <v>3091</v>
      </c>
      <c r="E1209" t="s">
        <v>1</v>
      </c>
      <c r="F1209" t="s">
        <v>1</v>
      </c>
      <c r="G1209" t="s">
        <v>3092</v>
      </c>
      <c r="H1209" t="s">
        <v>105</v>
      </c>
      <c r="I1209" t="s">
        <v>174</v>
      </c>
      <c r="J1209" t="s">
        <v>5</v>
      </c>
      <c r="K1209" t="s">
        <v>18</v>
      </c>
      <c r="L1209" t="s">
        <v>18</v>
      </c>
      <c r="M1209" t="s">
        <v>1</v>
      </c>
      <c r="N1209" t="s">
        <v>1</v>
      </c>
      <c r="O1209" t="s">
        <v>3093</v>
      </c>
      <c r="P1209" s="1">
        <v>0.36621527777777779</v>
      </c>
      <c r="Q1209" t="s">
        <v>3091</v>
      </c>
      <c r="R1209" t="s">
        <v>8</v>
      </c>
      <c r="S1209" t="s">
        <v>3094</v>
      </c>
      <c r="T1209" t="s">
        <v>691</v>
      </c>
      <c r="U1209" t="s">
        <v>11</v>
      </c>
      <c r="V1209" t="s">
        <v>1</v>
      </c>
    </row>
    <row r="1210" spans="1:22" x14ac:dyDescent="0.25">
      <c r="A1210">
        <v>1226</v>
      </c>
      <c r="B1210">
        <v>450</v>
      </c>
      <c r="C1210" t="str">
        <f>SUBSTITUTE(VLOOKUP(ups__2[[#This Row],[userID]],pengguna!A:B,2,TRUE),"-","")</f>
        <v>860127065056</v>
      </c>
      <c r="D1210" t="s">
        <v>3091</v>
      </c>
      <c r="E1210" t="s">
        <v>1</v>
      </c>
      <c r="F1210" t="s">
        <v>3095</v>
      </c>
      <c r="G1210" t="s">
        <v>3095</v>
      </c>
      <c r="H1210" t="s">
        <v>105</v>
      </c>
      <c r="I1210" t="s">
        <v>174</v>
      </c>
      <c r="J1210" t="s">
        <v>5</v>
      </c>
      <c r="K1210" t="s">
        <v>18</v>
      </c>
      <c r="L1210" t="s">
        <v>18</v>
      </c>
      <c r="M1210" t="s">
        <v>1</v>
      </c>
      <c r="N1210" t="s">
        <v>1</v>
      </c>
      <c r="O1210" t="s">
        <v>3096</v>
      </c>
      <c r="P1210" s="1">
        <v>0.36802083333333335</v>
      </c>
      <c r="Q1210" t="s">
        <v>3091</v>
      </c>
      <c r="R1210" t="s">
        <v>8</v>
      </c>
      <c r="S1210" t="s">
        <v>3097</v>
      </c>
      <c r="T1210" t="s">
        <v>198</v>
      </c>
      <c r="U1210" t="s">
        <v>11</v>
      </c>
      <c r="V1210" t="s">
        <v>1</v>
      </c>
    </row>
    <row r="1211" spans="1:22" x14ac:dyDescent="0.25">
      <c r="A1211">
        <v>1227</v>
      </c>
      <c r="B1211">
        <v>450</v>
      </c>
      <c r="C1211" t="str">
        <f>SUBSTITUTE(VLOOKUP(ups__2[[#This Row],[userID]],pengguna!A:B,2,TRUE),"-","")</f>
        <v>860127065056</v>
      </c>
      <c r="D1211" t="s">
        <v>3091</v>
      </c>
      <c r="E1211" t="s">
        <v>1</v>
      </c>
      <c r="F1211" t="s">
        <v>1</v>
      </c>
      <c r="G1211" t="s">
        <v>3098</v>
      </c>
      <c r="H1211" t="s">
        <v>105</v>
      </c>
      <c r="I1211" t="s">
        <v>174</v>
      </c>
      <c r="J1211" t="s">
        <v>5</v>
      </c>
      <c r="K1211" t="s">
        <v>18</v>
      </c>
      <c r="L1211" t="s">
        <v>18</v>
      </c>
      <c r="M1211" t="s">
        <v>1</v>
      </c>
      <c r="N1211" t="s">
        <v>1</v>
      </c>
      <c r="O1211" t="s">
        <v>3099</v>
      </c>
      <c r="P1211" s="1">
        <v>0.3687037037037037</v>
      </c>
      <c r="Q1211" t="s">
        <v>3100</v>
      </c>
      <c r="R1211" t="s">
        <v>31</v>
      </c>
      <c r="S1211" t="s">
        <v>3101</v>
      </c>
      <c r="T1211" t="s">
        <v>198</v>
      </c>
      <c r="U1211" t="s">
        <v>11</v>
      </c>
      <c r="V1211" t="s">
        <v>1</v>
      </c>
    </row>
    <row r="1212" spans="1:22" x14ac:dyDescent="0.25">
      <c r="A1212">
        <v>1228</v>
      </c>
      <c r="B1212">
        <v>450</v>
      </c>
      <c r="C1212" t="str">
        <f>SUBSTITUTE(VLOOKUP(ups__2[[#This Row],[userID]],pengguna!A:B,2,TRUE),"-","")</f>
        <v>860127065056</v>
      </c>
      <c r="D1212" t="s">
        <v>3091</v>
      </c>
      <c r="E1212" t="s">
        <v>1</v>
      </c>
      <c r="F1212" t="s">
        <v>1</v>
      </c>
      <c r="G1212" t="s">
        <v>1821</v>
      </c>
      <c r="H1212" t="s">
        <v>105</v>
      </c>
      <c r="I1212" t="s">
        <v>174</v>
      </c>
      <c r="J1212" t="s">
        <v>5</v>
      </c>
      <c r="K1212" t="s">
        <v>18</v>
      </c>
      <c r="L1212" t="s">
        <v>18</v>
      </c>
      <c r="M1212" t="s">
        <v>1</v>
      </c>
      <c r="N1212" t="s">
        <v>1</v>
      </c>
      <c r="O1212" t="s">
        <v>3096</v>
      </c>
      <c r="P1212" s="1">
        <v>0.37002314814814813</v>
      </c>
      <c r="Q1212" t="s">
        <v>3091</v>
      </c>
      <c r="R1212" t="s">
        <v>8</v>
      </c>
      <c r="S1212" t="s">
        <v>3102</v>
      </c>
      <c r="T1212" t="s">
        <v>198</v>
      </c>
      <c r="U1212" t="s">
        <v>11</v>
      </c>
      <c r="V1212" t="s">
        <v>1</v>
      </c>
    </row>
    <row r="1213" spans="1:22" x14ac:dyDescent="0.25">
      <c r="A1213">
        <v>1229</v>
      </c>
      <c r="B1213">
        <v>450</v>
      </c>
      <c r="C1213" t="str">
        <f>SUBSTITUTE(VLOOKUP(ups__2[[#This Row],[userID]],pengguna!A:B,2,TRUE),"-","")</f>
        <v>860127065056</v>
      </c>
      <c r="D1213" t="s">
        <v>3091</v>
      </c>
      <c r="E1213" t="s">
        <v>1</v>
      </c>
      <c r="F1213" t="s">
        <v>1</v>
      </c>
      <c r="G1213" t="s">
        <v>3103</v>
      </c>
      <c r="H1213" t="s">
        <v>105</v>
      </c>
      <c r="I1213" t="s">
        <v>174</v>
      </c>
      <c r="J1213" t="s">
        <v>5</v>
      </c>
      <c r="K1213" t="s">
        <v>18</v>
      </c>
      <c r="L1213" t="s">
        <v>18</v>
      </c>
      <c r="M1213" t="s">
        <v>1</v>
      </c>
      <c r="N1213" t="s">
        <v>1</v>
      </c>
      <c r="O1213" t="s">
        <v>3096</v>
      </c>
      <c r="P1213" s="1">
        <v>0.37053240740740739</v>
      </c>
      <c r="Q1213" t="s">
        <v>3091</v>
      </c>
      <c r="R1213" t="s">
        <v>8</v>
      </c>
      <c r="S1213" t="s">
        <v>3104</v>
      </c>
      <c r="T1213" t="s">
        <v>198</v>
      </c>
      <c r="U1213" t="s">
        <v>11</v>
      </c>
      <c r="V1213" t="s">
        <v>1</v>
      </c>
    </row>
    <row r="1214" spans="1:22" x14ac:dyDescent="0.25">
      <c r="A1214">
        <v>1230</v>
      </c>
      <c r="B1214">
        <v>22</v>
      </c>
      <c r="C1214" t="str">
        <f>SUBSTITUTE(VLOOKUP(ups__2[[#This Row],[userID]],pengguna!A:B,2,TRUE),"-","")</f>
        <v>660919085999</v>
      </c>
      <c r="D1214" t="s">
        <v>3091</v>
      </c>
      <c r="E1214" t="s">
        <v>1</v>
      </c>
      <c r="F1214" t="s">
        <v>3105</v>
      </c>
      <c r="G1214" t="s">
        <v>3105</v>
      </c>
      <c r="H1214" t="s">
        <v>1</v>
      </c>
      <c r="I1214" t="s">
        <v>169</v>
      </c>
      <c r="J1214" t="s">
        <v>5</v>
      </c>
      <c r="K1214" t="s">
        <v>17</v>
      </c>
      <c r="L1214" t="s">
        <v>17</v>
      </c>
      <c r="M1214" t="s">
        <v>17</v>
      </c>
      <c r="N1214" t="s">
        <v>5</v>
      </c>
      <c r="O1214" t="s">
        <v>3106</v>
      </c>
      <c r="P1214" s="1">
        <v>0.38237268518518519</v>
      </c>
      <c r="Q1214" t="s">
        <v>3107</v>
      </c>
      <c r="R1214" t="s">
        <v>31</v>
      </c>
      <c r="S1214" t="s">
        <v>3108</v>
      </c>
      <c r="T1214" t="s">
        <v>22</v>
      </c>
      <c r="U1214" t="s">
        <v>1</v>
      </c>
      <c r="V1214" t="s">
        <v>1</v>
      </c>
    </row>
    <row r="1215" spans="1:22" x14ac:dyDescent="0.25">
      <c r="A1215">
        <v>1231</v>
      </c>
      <c r="B1215">
        <v>666</v>
      </c>
      <c r="C1215" t="str">
        <f>SUBSTITUTE(VLOOKUP(ups__2[[#This Row],[userID]],pengguna!A:B,2,TRUE),"-","")</f>
        <v>830302026218</v>
      </c>
      <c r="D1215" t="s">
        <v>3091</v>
      </c>
      <c r="E1215" t="s">
        <v>1</v>
      </c>
      <c r="F1215" t="s">
        <v>1</v>
      </c>
      <c r="G1215" t="s">
        <v>3109</v>
      </c>
      <c r="H1215" t="s">
        <v>105</v>
      </c>
      <c r="I1215" t="s">
        <v>174</v>
      </c>
      <c r="J1215" t="s">
        <v>5</v>
      </c>
      <c r="K1215" t="s">
        <v>18</v>
      </c>
      <c r="L1215" t="s">
        <v>18</v>
      </c>
      <c r="M1215" t="s">
        <v>1</v>
      </c>
      <c r="N1215" t="s">
        <v>1</v>
      </c>
      <c r="O1215" t="s">
        <v>3110</v>
      </c>
      <c r="P1215" s="1">
        <v>0.53489583333333335</v>
      </c>
      <c r="Q1215" t="s">
        <v>3111</v>
      </c>
      <c r="R1215" t="s">
        <v>8</v>
      </c>
      <c r="S1215" t="s">
        <v>3112</v>
      </c>
      <c r="T1215" t="s">
        <v>58</v>
      </c>
      <c r="U1215" t="s">
        <v>11</v>
      </c>
      <c r="V1215" t="s">
        <v>12</v>
      </c>
    </row>
    <row r="1216" spans="1:22" x14ac:dyDescent="0.25">
      <c r="A1216">
        <v>1232</v>
      </c>
      <c r="B1216">
        <v>450</v>
      </c>
      <c r="C1216" t="str">
        <f>SUBSTITUTE(VLOOKUP(ups__2[[#This Row],[userID]],pengguna!A:B,2,TRUE),"-","")</f>
        <v>860127065056</v>
      </c>
      <c r="D1216" t="s">
        <v>3113</v>
      </c>
      <c r="E1216" t="s">
        <v>1</v>
      </c>
      <c r="F1216" t="s">
        <v>1</v>
      </c>
      <c r="G1216" t="s">
        <v>3114</v>
      </c>
      <c r="H1216" t="s">
        <v>1</v>
      </c>
      <c r="I1216" t="s">
        <v>174</v>
      </c>
      <c r="J1216" t="s">
        <v>60</v>
      </c>
      <c r="K1216" t="s">
        <v>1</v>
      </c>
      <c r="L1216" t="s">
        <v>17</v>
      </c>
      <c r="M1216" t="s">
        <v>1</v>
      </c>
      <c r="N1216" t="s">
        <v>1</v>
      </c>
      <c r="O1216" t="s">
        <v>2323</v>
      </c>
      <c r="P1216" s="1">
        <v>0.32465277777777779</v>
      </c>
      <c r="Q1216" t="s">
        <v>941</v>
      </c>
      <c r="R1216" t="s">
        <v>8</v>
      </c>
      <c r="S1216" t="s">
        <v>3115</v>
      </c>
      <c r="T1216" t="s">
        <v>198</v>
      </c>
      <c r="U1216" t="s">
        <v>11</v>
      </c>
      <c r="V1216" t="s">
        <v>1</v>
      </c>
    </row>
    <row r="1217" spans="1:22" x14ac:dyDescent="0.25">
      <c r="A1217">
        <v>1233</v>
      </c>
      <c r="B1217">
        <v>473</v>
      </c>
      <c r="C1217" t="str">
        <f>SUBSTITUTE(VLOOKUP(ups__2[[#This Row],[userID]],pengguna!A:B,2,TRUE),"-","")</f>
        <v>870321035490</v>
      </c>
      <c r="D1217" t="s">
        <v>3116</v>
      </c>
      <c r="E1217" t="s">
        <v>1</v>
      </c>
      <c r="F1217" t="s">
        <v>2906</v>
      </c>
      <c r="G1217" t="s">
        <v>2906</v>
      </c>
      <c r="H1217" t="s">
        <v>85</v>
      </c>
      <c r="I1217" t="s">
        <v>174</v>
      </c>
      <c r="J1217" t="s">
        <v>5</v>
      </c>
      <c r="K1217" t="s">
        <v>17</v>
      </c>
      <c r="L1217" t="s">
        <v>17</v>
      </c>
      <c r="M1217" t="s">
        <v>17</v>
      </c>
      <c r="N1217" t="s">
        <v>17</v>
      </c>
      <c r="O1217" t="s">
        <v>914</v>
      </c>
      <c r="P1217" s="1">
        <v>0.41335648148148146</v>
      </c>
      <c r="Q1217" t="s">
        <v>2026</v>
      </c>
      <c r="R1217" t="s">
        <v>31</v>
      </c>
      <c r="S1217" t="s">
        <v>3117</v>
      </c>
      <c r="T1217" t="s">
        <v>90</v>
      </c>
      <c r="U1217" t="s">
        <v>11</v>
      </c>
      <c r="V1217" t="s">
        <v>1</v>
      </c>
    </row>
    <row r="1218" spans="1:22" x14ac:dyDescent="0.25">
      <c r="A1218">
        <v>1234</v>
      </c>
      <c r="B1218">
        <v>645</v>
      </c>
      <c r="C1218" t="str">
        <f>SUBSTITUTE(VLOOKUP(ups__2[[#This Row],[userID]],pengguna!A:B,2,TRUE),"-","")</f>
        <v>930820035921</v>
      </c>
      <c r="D1218" t="s">
        <v>3118</v>
      </c>
      <c r="E1218" t="s">
        <v>1</v>
      </c>
      <c r="F1218" t="s">
        <v>1</v>
      </c>
      <c r="G1218" t="s">
        <v>3119</v>
      </c>
      <c r="H1218" t="s">
        <v>72</v>
      </c>
      <c r="I1218" t="s">
        <v>227</v>
      </c>
      <c r="J1218" t="s">
        <v>18</v>
      </c>
      <c r="K1218" t="s">
        <v>18</v>
      </c>
      <c r="L1218" t="s">
        <v>18</v>
      </c>
      <c r="M1218" t="s">
        <v>1</v>
      </c>
      <c r="N1218" t="s">
        <v>1</v>
      </c>
      <c r="O1218" t="s">
        <v>3120</v>
      </c>
      <c r="P1218" s="1">
        <v>0.41837962962962966</v>
      </c>
      <c r="Q1218" t="s">
        <v>1887</v>
      </c>
      <c r="R1218" t="s">
        <v>31</v>
      </c>
      <c r="S1218" t="s">
        <v>3121</v>
      </c>
      <c r="T1218" t="s">
        <v>96</v>
      </c>
      <c r="U1218" t="s">
        <v>11</v>
      </c>
      <c r="V1218" t="s">
        <v>1</v>
      </c>
    </row>
    <row r="1219" spans="1:22" x14ac:dyDescent="0.25">
      <c r="A1219">
        <v>1235</v>
      </c>
      <c r="B1219">
        <v>645</v>
      </c>
      <c r="C1219" t="str">
        <f>SUBSTITUTE(VLOOKUP(ups__2[[#This Row],[userID]],pengguna!A:B,2,TRUE),"-","")</f>
        <v>930820035921</v>
      </c>
      <c r="D1219" t="s">
        <v>3118</v>
      </c>
      <c r="E1219" t="s">
        <v>1</v>
      </c>
      <c r="F1219" t="s">
        <v>1</v>
      </c>
      <c r="G1219" t="s">
        <v>2337</v>
      </c>
      <c r="H1219" t="s">
        <v>119</v>
      </c>
      <c r="I1219" t="s">
        <v>227</v>
      </c>
      <c r="J1219" t="s">
        <v>5</v>
      </c>
      <c r="K1219" t="s">
        <v>17</v>
      </c>
      <c r="L1219" t="s">
        <v>17</v>
      </c>
      <c r="M1219" t="s">
        <v>17</v>
      </c>
      <c r="N1219" t="s">
        <v>17</v>
      </c>
      <c r="O1219" t="s">
        <v>3122</v>
      </c>
      <c r="P1219" s="1">
        <v>0.43571759259259257</v>
      </c>
      <c r="Q1219" t="s">
        <v>3123</v>
      </c>
      <c r="R1219" t="s">
        <v>31</v>
      </c>
      <c r="S1219" t="s">
        <v>2339</v>
      </c>
      <c r="T1219" t="s">
        <v>96</v>
      </c>
      <c r="U1219" t="s">
        <v>11</v>
      </c>
      <c r="V1219" t="s">
        <v>1</v>
      </c>
    </row>
    <row r="1220" spans="1:22" x14ac:dyDescent="0.25">
      <c r="A1220">
        <v>1236</v>
      </c>
      <c r="B1220">
        <v>450</v>
      </c>
      <c r="C1220" t="str">
        <f>SUBSTITUTE(VLOOKUP(ups__2[[#This Row],[userID]],pengguna!A:B,2,TRUE),"-","")</f>
        <v>860127065056</v>
      </c>
      <c r="D1220" t="s">
        <v>3124</v>
      </c>
      <c r="E1220" t="s">
        <v>1</v>
      </c>
      <c r="F1220" t="s">
        <v>1</v>
      </c>
      <c r="G1220" t="s">
        <v>3125</v>
      </c>
      <c r="H1220" t="s">
        <v>1</v>
      </c>
      <c r="I1220" t="s">
        <v>174</v>
      </c>
      <c r="J1220" t="s">
        <v>17</v>
      </c>
      <c r="K1220" t="s">
        <v>5</v>
      </c>
      <c r="L1220" t="s">
        <v>5</v>
      </c>
      <c r="M1220" t="s">
        <v>5</v>
      </c>
      <c r="N1220" t="s">
        <v>1</v>
      </c>
      <c r="O1220" t="s">
        <v>3126</v>
      </c>
      <c r="P1220" s="1">
        <v>0.46393518518518517</v>
      </c>
      <c r="Q1220" t="s">
        <v>941</v>
      </c>
      <c r="R1220" t="s">
        <v>31</v>
      </c>
      <c r="S1220" t="s">
        <v>3127</v>
      </c>
      <c r="T1220" t="s">
        <v>198</v>
      </c>
      <c r="U1220" t="s">
        <v>102</v>
      </c>
      <c r="V1220" t="s">
        <v>1</v>
      </c>
    </row>
    <row r="1221" spans="1:22" x14ac:dyDescent="0.25">
      <c r="A1221">
        <v>1237</v>
      </c>
      <c r="B1221">
        <v>450</v>
      </c>
      <c r="C1221" t="str">
        <f>SUBSTITUTE(VLOOKUP(ups__2[[#This Row],[userID]],pengguna!A:B,2,TRUE),"-","")</f>
        <v>860127065056</v>
      </c>
      <c r="D1221" t="s">
        <v>3124</v>
      </c>
      <c r="E1221" t="s">
        <v>1</v>
      </c>
      <c r="F1221" t="s">
        <v>1</v>
      </c>
      <c r="G1221" t="s">
        <v>3128</v>
      </c>
      <c r="H1221" t="s">
        <v>1</v>
      </c>
      <c r="I1221" t="s">
        <v>174</v>
      </c>
      <c r="J1221" t="s">
        <v>5</v>
      </c>
      <c r="K1221" t="s">
        <v>17</v>
      </c>
      <c r="L1221" t="s">
        <v>17</v>
      </c>
      <c r="M1221" t="s">
        <v>17</v>
      </c>
      <c r="N1221" t="s">
        <v>17</v>
      </c>
      <c r="O1221" t="s">
        <v>3129</v>
      </c>
      <c r="P1221" s="1">
        <v>0.46475694444444443</v>
      </c>
      <c r="Q1221" t="s">
        <v>2068</v>
      </c>
      <c r="R1221" t="s">
        <v>31</v>
      </c>
      <c r="S1221" t="s">
        <v>3130</v>
      </c>
      <c r="T1221" t="s">
        <v>198</v>
      </c>
      <c r="U1221" t="s">
        <v>11</v>
      </c>
      <c r="V1221" t="s">
        <v>1</v>
      </c>
    </row>
    <row r="1222" spans="1:22" x14ac:dyDescent="0.25">
      <c r="A1222">
        <v>1238</v>
      </c>
      <c r="B1222">
        <v>450</v>
      </c>
      <c r="C1222" t="str">
        <f>SUBSTITUTE(VLOOKUP(ups__2[[#This Row],[userID]],pengguna!A:B,2,TRUE),"-","")</f>
        <v>860127065056</v>
      </c>
      <c r="D1222" t="s">
        <v>3124</v>
      </c>
      <c r="E1222" t="s">
        <v>1</v>
      </c>
      <c r="F1222" t="s">
        <v>1</v>
      </c>
      <c r="G1222" t="s">
        <v>3131</v>
      </c>
      <c r="H1222" t="s">
        <v>1</v>
      </c>
      <c r="I1222" t="s">
        <v>174</v>
      </c>
      <c r="J1222" t="s">
        <v>5</v>
      </c>
      <c r="K1222" t="s">
        <v>17</v>
      </c>
      <c r="L1222" t="s">
        <v>17</v>
      </c>
      <c r="M1222" t="s">
        <v>17</v>
      </c>
      <c r="N1222" t="s">
        <v>17</v>
      </c>
      <c r="O1222" t="s">
        <v>3132</v>
      </c>
      <c r="P1222" s="1">
        <v>0.47469907407407408</v>
      </c>
      <c r="Q1222" t="s">
        <v>2068</v>
      </c>
      <c r="R1222" t="s">
        <v>31</v>
      </c>
      <c r="S1222" t="s">
        <v>3133</v>
      </c>
      <c r="T1222" t="s">
        <v>198</v>
      </c>
      <c r="U1222" t="s">
        <v>11</v>
      </c>
      <c r="V1222" t="s">
        <v>1</v>
      </c>
    </row>
    <row r="1223" spans="1:22" x14ac:dyDescent="0.25">
      <c r="A1223">
        <v>1239</v>
      </c>
      <c r="B1223">
        <v>473</v>
      </c>
      <c r="C1223" t="str">
        <f>SUBSTITUTE(VLOOKUP(ups__2[[#This Row],[userID]],pengguna!A:B,2,TRUE),"-","")</f>
        <v>870321035490</v>
      </c>
      <c r="D1223" t="s">
        <v>3134</v>
      </c>
      <c r="E1223" t="s">
        <v>1</v>
      </c>
      <c r="F1223" t="s">
        <v>1</v>
      </c>
      <c r="G1223" t="s">
        <v>1</v>
      </c>
      <c r="H1223" t="s">
        <v>72</v>
      </c>
      <c r="I1223" t="s">
        <v>174</v>
      </c>
      <c r="J1223" t="s">
        <v>5</v>
      </c>
      <c r="K1223" t="s">
        <v>17</v>
      </c>
      <c r="L1223" t="s">
        <v>17</v>
      </c>
      <c r="M1223" t="s">
        <v>17</v>
      </c>
      <c r="N1223" t="s">
        <v>17</v>
      </c>
      <c r="O1223" t="s">
        <v>1785</v>
      </c>
      <c r="P1223" s="1">
        <v>0.20230324074074074</v>
      </c>
      <c r="Q1223" t="s">
        <v>2936</v>
      </c>
      <c r="R1223" t="s">
        <v>31</v>
      </c>
      <c r="S1223" t="s">
        <v>3135</v>
      </c>
      <c r="T1223" t="s">
        <v>10</v>
      </c>
      <c r="U1223" t="s">
        <v>11</v>
      </c>
      <c r="V1223" t="s">
        <v>1</v>
      </c>
    </row>
    <row r="1224" spans="1:22" x14ac:dyDescent="0.25">
      <c r="A1224">
        <v>1240</v>
      </c>
      <c r="B1224">
        <v>535</v>
      </c>
      <c r="C1224" t="str">
        <f>SUBSTITUTE(VLOOKUP(ups__2[[#This Row],[userID]],pengguna!A:B,2,TRUE),"-","")</f>
        <v>820208085394</v>
      </c>
      <c r="D1224" t="s">
        <v>3136</v>
      </c>
      <c r="E1224" t="s">
        <v>1</v>
      </c>
      <c r="F1224" t="s">
        <v>1</v>
      </c>
      <c r="G1224" t="s">
        <v>3137</v>
      </c>
      <c r="H1224" t="s">
        <v>105</v>
      </c>
      <c r="I1224" t="s">
        <v>174</v>
      </c>
      <c r="J1224" t="s">
        <v>5</v>
      </c>
      <c r="K1224" t="s">
        <v>18</v>
      </c>
      <c r="L1224" t="s">
        <v>18</v>
      </c>
      <c r="M1224" t="s">
        <v>1</v>
      </c>
      <c r="N1224" t="s">
        <v>1</v>
      </c>
      <c r="O1224" t="s">
        <v>3138</v>
      </c>
      <c r="P1224" s="1">
        <v>0.41715277777777776</v>
      </c>
      <c r="Q1224" t="s">
        <v>719</v>
      </c>
      <c r="R1224" t="s">
        <v>8</v>
      </c>
      <c r="S1224" t="s">
        <v>3139</v>
      </c>
      <c r="T1224" t="s">
        <v>691</v>
      </c>
      <c r="U1224" t="s">
        <v>11</v>
      </c>
      <c r="V1224" t="s">
        <v>12</v>
      </c>
    </row>
    <row r="1225" spans="1:22" x14ac:dyDescent="0.25">
      <c r="A1225">
        <v>1241</v>
      </c>
      <c r="B1225">
        <v>218</v>
      </c>
      <c r="C1225" t="str">
        <f>SUBSTITUTE(VLOOKUP(ups__2[[#This Row],[userID]],pengguna!A:B,2,TRUE),"-","")</f>
        <v>810217086429</v>
      </c>
      <c r="D1225" t="s">
        <v>555</v>
      </c>
      <c r="E1225" t="s">
        <v>1</v>
      </c>
      <c r="F1225" t="s">
        <v>1</v>
      </c>
      <c r="G1225" t="s">
        <v>3140</v>
      </c>
      <c r="H1225" t="s">
        <v>119</v>
      </c>
      <c r="I1225" t="s">
        <v>174</v>
      </c>
      <c r="J1225" t="s">
        <v>5</v>
      </c>
      <c r="K1225" t="s">
        <v>17</v>
      </c>
      <c r="L1225" t="s">
        <v>17</v>
      </c>
      <c r="M1225" t="s">
        <v>17</v>
      </c>
      <c r="N1225" t="s">
        <v>17</v>
      </c>
      <c r="O1225" t="s">
        <v>3141</v>
      </c>
      <c r="P1225" s="1">
        <v>0.22667824074074075</v>
      </c>
      <c r="Q1225" t="s">
        <v>2819</v>
      </c>
      <c r="R1225" t="s">
        <v>31</v>
      </c>
      <c r="S1225" t="s">
        <v>3142</v>
      </c>
      <c r="T1225" t="s">
        <v>174</v>
      </c>
      <c r="U1225" t="s">
        <v>11</v>
      </c>
      <c r="V1225" t="s">
        <v>1</v>
      </c>
    </row>
    <row r="1226" spans="1:22" x14ac:dyDescent="0.25">
      <c r="A1226">
        <v>1242</v>
      </c>
      <c r="B1226">
        <v>526</v>
      </c>
      <c r="C1226" t="str">
        <f>SUBSTITUTE(VLOOKUP(ups__2[[#This Row],[userID]],pengguna!A:B,2,TRUE),"-","")</f>
        <v>951127085114</v>
      </c>
      <c r="D1226" t="s">
        <v>3143</v>
      </c>
      <c r="E1226" t="s">
        <v>1</v>
      </c>
      <c r="F1226" t="s">
        <v>1</v>
      </c>
      <c r="G1226" t="s">
        <v>3144</v>
      </c>
      <c r="H1226" t="s">
        <v>1</v>
      </c>
      <c r="I1226" t="s">
        <v>169</v>
      </c>
      <c r="J1226" t="s">
        <v>17</v>
      </c>
      <c r="K1226" t="s">
        <v>17</v>
      </c>
      <c r="L1226" t="s">
        <v>5</v>
      </c>
      <c r="M1226" t="s">
        <v>17</v>
      </c>
      <c r="N1226" t="s">
        <v>17</v>
      </c>
      <c r="O1226" t="s">
        <v>3145</v>
      </c>
      <c r="P1226" s="1">
        <v>0.46554398148148146</v>
      </c>
      <c r="Q1226" t="s">
        <v>2875</v>
      </c>
      <c r="R1226" t="s">
        <v>31</v>
      </c>
      <c r="S1226" t="s">
        <v>3146</v>
      </c>
      <c r="T1226" t="s">
        <v>10</v>
      </c>
      <c r="U1226" t="s">
        <v>102</v>
      </c>
      <c r="V1226" t="s">
        <v>1</v>
      </c>
    </row>
    <row r="1227" spans="1:22" x14ac:dyDescent="0.25">
      <c r="A1227">
        <v>1243</v>
      </c>
      <c r="B1227">
        <v>97</v>
      </c>
      <c r="C1227" t="str">
        <f>SUBSTITUTE(VLOOKUP(ups__2[[#This Row],[userID]],pengguna!A:B,2,TRUE),"-","")</f>
        <v>760821035342</v>
      </c>
      <c r="D1227" t="s">
        <v>3147</v>
      </c>
      <c r="E1227" t="s">
        <v>1</v>
      </c>
      <c r="F1227" t="s">
        <v>1</v>
      </c>
      <c r="G1227" t="s">
        <v>2247</v>
      </c>
      <c r="H1227" t="s">
        <v>1</v>
      </c>
      <c r="I1227" t="s">
        <v>16</v>
      </c>
      <c r="J1227" t="s">
        <v>67</v>
      </c>
      <c r="K1227" t="s">
        <v>17</v>
      </c>
      <c r="L1227" t="s">
        <v>17</v>
      </c>
      <c r="M1227" t="s">
        <v>17</v>
      </c>
      <c r="N1227" t="s">
        <v>17</v>
      </c>
      <c r="O1227" t="s">
        <v>2812</v>
      </c>
      <c r="P1227" s="1">
        <v>0.32813657407407409</v>
      </c>
      <c r="Q1227" t="s">
        <v>3148</v>
      </c>
      <c r="R1227" t="s">
        <v>8</v>
      </c>
      <c r="S1227" t="s">
        <v>3149</v>
      </c>
      <c r="T1227" t="s">
        <v>10</v>
      </c>
      <c r="U1227" t="s">
        <v>11</v>
      </c>
      <c r="V1227" t="s">
        <v>1</v>
      </c>
    </row>
    <row r="1228" spans="1:22" x14ac:dyDescent="0.25">
      <c r="A1228">
        <v>1244</v>
      </c>
      <c r="B1228">
        <v>535</v>
      </c>
      <c r="C1228" t="str">
        <f>SUBSTITUTE(VLOOKUP(ups__2[[#This Row],[userID]],pengguna!A:B,2,TRUE),"-","")</f>
        <v>820208085394</v>
      </c>
      <c r="D1228" t="s">
        <v>3148</v>
      </c>
      <c r="E1228" t="s">
        <v>1</v>
      </c>
      <c r="F1228" t="s">
        <v>1</v>
      </c>
      <c r="G1228" t="s">
        <v>168</v>
      </c>
      <c r="H1228" t="s">
        <v>66</v>
      </c>
      <c r="I1228" t="s">
        <v>174</v>
      </c>
      <c r="J1228" t="s">
        <v>5</v>
      </c>
      <c r="K1228" t="s">
        <v>5</v>
      </c>
      <c r="L1228" t="s">
        <v>17</v>
      </c>
      <c r="M1228" t="s">
        <v>17</v>
      </c>
      <c r="N1228" t="s">
        <v>17</v>
      </c>
      <c r="O1228" t="s">
        <v>3150</v>
      </c>
      <c r="P1228" s="1">
        <v>0.16818287037037036</v>
      </c>
      <c r="Q1228" t="s">
        <v>2582</v>
      </c>
      <c r="R1228" t="s">
        <v>31</v>
      </c>
      <c r="S1228" t="s">
        <v>3151</v>
      </c>
      <c r="T1228" t="s">
        <v>168</v>
      </c>
      <c r="U1228" t="s">
        <v>11</v>
      </c>
      <c r="V1228" t="s">
        <v>12</v>
      </c>
    </row>
    <row r="1229" spans="1:22" x14ac:dyDescent="0.25">
      <c r="A1229">
        <v>1245</v>
      </c>
      <c r="B1229">
        <v>535</v>
      </c>
      <c r="C1229" t="str">
        <f>SUBSTITUTE(VLOOKUP(ups__2[[#This Row],[userID]],pengguna!A:B,2,TRUE),"-","")</f>
        <v>820208085394</v>
      </c>
      <c r="D1229" t="s">
        <v>3148</v>
      </c>
      <c r="E1229" t="s">
        <v>1</v>
      </c>
      <c r="F1229" t="s">
        <v>1</v>
      </c>
      <c r="G1229" t="s">
        <v>3152</v>
      </c>
      <c r="H1229" t="s">
        <v>1</v>
      </c>
      <c r="I1229" t="s">
        <v>174</v>
      </c>
      <c r="J1229" t="s">
        <v>5</v>
      </c>
      <c r="K1229" t="s">
        <v>5</v>
      </c>
      <c r="L1229" t="s">
        <v>17</v>
      </c>
      <c r="M1229" t="s">
        <v>17</v>
      </c>
      <c r="N1229" t="s">
        <v>17</v>
      </c>
      <c r="O1229" t="s">
        <v>3039</v>
      </c>
      <c r="P1229" s="1">
        <v>0.18130787037037038</v>
      </c>
      <c r="Q1229" t="s">
        <v>719</v>
      </c>
      <c r="R1229" t="s">
        <v>8</v>
      </c>
      <c r="S1229" t="s">
        <v>3153</v>
      </c>
      <c r="T1229" t="s">
        <v>168</v>
      </c>
      <c r="U1229" t="s">
        <v>11</v>
      </c>
      <c r="V1229" t="s">
        <v>12</v>
      </c>
    </row>
    <row r="1230" spans="1:22" x14ac:dyDescent="0.25">
      <c r="A1230">
        <v>1246</v>
      </c>
      <c r="B1230">
        <v>535</v>
      </c>
      <c r="C1230" t="str">
        <f>SUBSTITUTE(VLOOKUP(ups__2[[#This Row],[userID]],pengguna!A:B,2,TRUE),"-","")</f>
        <v>820208085394</v>
      </c>
      <c r="D1230" t="s">
        <v>3148</v>
      </c>
      <c r="E1230" t="s">
        <v>1</v>
      </c>
      <c r="F1230" t="s">
        <v>1</v>
      </c>
      <c r="G1230" t="s">
        <v>3154</v>
      </c>
      <c r="H1230" t="s">
        <v>1</v>
      </c>
      <c r="I1230" t="s">
        <v>174</v>
      </c>
      <c r="J1230" t="s">
        <v>5</v>
      </c>
      <c r="K1230" t="s">
        <v>5</v>
      </c>
      <c r="L1230" t="s">
        <v>17</v>
      </c>
      <c r="M1230" t="s">
        <v>17</v>
      </c>
      <c r="N1230" t="s">
        <v>17</v>
      </c>
      <c r="O1230" t="s">
        <v>3039</v>
      </c>
      <c r="P1230" s="1">
        <v>0.18206018518518519</v>
      </c>
      <c r="Q1230" t="s">
        <v>719</v>
      </c>
      <c r="R1230" t="s">
        <v>8</v>
      </c>
      <c r="S1230" t="s">
        <v>3155</v>
      </c>
      <c r="T1230" t="s">
        <v>168</v>
      </c>
      <c r="U1230" t="s">
        <v>11</v>
      </c>
      <c r="V1230" t="s">
        <v>12</v>
      </c>
    </row>
    <row r="1231" spans="1:22" x14ac:dyDescent="0.25">
      <c r="A1231">
        <v>1247</v>
      </c>
      <c r="B1231">
        <v>535</v>
      </c>
      <c r="C1231" t="str">
        <f>SUBSTITUTE(VLOOKUP(ups__2[[#This Row],[userID]],pengguna!A:B,2,TRUE),"-","")</f>
        <v>820208085394</v>
      </c>
      <c r="D1231" t="s">
        <v>3148</v>
      </c>
      <c r="E1231" t="s">
        <v>1</v>
      </c>
      <c r="F1231" t="s">
        <v>1</v>
      </c>
      <c r="G1231" t="s">
        <v>3156</v>
      </c>
      <c r="H1231" t="s">
        <v>1</v>
      </c>
      <c r="I1231" t="s">
        <v>174</v>
      </c>
      <c r="J1231" t="s">
        <v>5</v>
      </c>
      <c r="K1231" t="s">
        <v>5</v>
      </c>
      <c r="L1231" t="s">
        <v>17</v>
      </c>
      <c r="M1231" t="s">
        <v>17</v>
      </c>
      <c r="N1231" t="s">
        <v>17</v>
      </c>
      <c r="O1231" t="s">
        <v>3039</v>
      </c>
      <c r="P1231" s="1">
        <v>0.18269675925925927</v>
      </c>
      <c r="Q1231" t="s">
        <v>719</v>
      </c>
      <c r="R1231" t="s">
        <v>8</v>
      </c>
      <c r="S1231" t="s">
        <v>3157</v>
      </c>
      <c r="T1231" t="s">
        <v>168</v>
      </c>
      <c r="U1231" t="s">
        <v>11</v>
      </c>
      <c r="V1231" t="s">
        <v>12</v>
      </c>
    </row>
    <row r="1232" spans="1:22" x14ac:dyDescent="0.25">
      <c r="A1232">
        <v>1248</v>
      </c>
      <c r="B1232">
        <v>535</v>
      </c>
      <c r="C1232" t="str">
        <f>SUBSTITUTE(VLOOKUP(ups__2[[#This Row],[userID]],pengguna!A:B,2,TRUE),"-","")</f>
        <v>820208085394</v>
      </c>
      <c r="D1232" t="s">
        <v>3148</v>
      </c>
      <c r="E1232" t="s">
        <v>1</v>
      </c>
      <c r="F1232" t="s">
        <v>1</v>
      </c>
      <c r="G1232" t="s">
        <v>3158</v>
      </c>
      <c r="H1232" t="s">
        <v>1</v>
      </c>
      <c r="I1232" t="s">
        <v>174</v>
      </c>
      <c r="J1232" t="s">
        <v>5</v>
      </c>
      <c r="K1232" t="s">
        <v>5</v>
      </c>
      <c r="L1232" t="s">
        <v>17</v>
      </c>
      <c r="M1232" t="s">
        <v>17</v>
      </c>
      <c r="N1232" t="s">
        <v>17</v>
      </c>
      <c r="O1232" t="s">
        <v>3039</v>
      </c>
      <c r="P1232" s="1">
        <v>0.18331018518518519</v>
      </c>
      <c r="Q1232" t="s">
        <v>719</v>
      </c>
      <c r="R1232" t="s">
        <v>8</v>
      </c>
      <c r="S1232" t="s">
        <v>3159</v>
      </c>
      <c r="T1232" t="s">
        <v>168</v>
      </c>
      <c r="U1232" t="s">
        <v>11</v>
      </c>
      <c r="V1232" t="s">
        <v>12</v>
      </c>
    </row>
    <row r="1233" spans="1:22" x14ac:dyDescent="0.25">
      <c r="A1233">
        <v>1249</v>
      </c>
      <c r="B1233">
        <v>535</v>
      </c>
      <c r="C1233" t="str">
        <f>SUBSTITUTE(VLOOKUP(ups__2[[#This Row],[userID]],pengguna!A:B,2,TRUE),"-","")</f>
        <v>820208085394</v>
      </c>
      <c r="D1233" t="s">
        <v>3148</v>
      </c>
      <c r="E1233" t="s">
        <v>1</v>
      </c>
      <c r="F1233" t="s">
        <v>1</v>
      </c>
      <c r="G1233" t="s">
        <v>3160</v>
      </c>
      <c r="H1233" t="s">
        <v>1</v>
      </c>
      <c r="I1233" t="s">
        <v>174</v>
      </c>
      <c r="J1233" t="s">
        <v>5</v>
      </c>
      <c r="K1233" t="s">
        <v>17</v>
      </c>
      <c r="L1233" t="s">
        <v>17</v>
      </c>
      <c r="M1233" t="s">
        <v>17</v>
      </c>
      <c r="N1233" t="s">
        <v>17</v>
      </c>
      <c r="O1233" t="s">
        <v>3161</v>
      </c>
      <c r="P1233" s="1">
        <v>0.18388888888888888</v>
      </c>
      <c r="Q1233" t="s">
        <v>719</v>
      </c>
      <c r="R1233" t="s">
        <v>31</v>
      </c>
      <c r="S1233" t="s">
        <v>3162</v>
      </c>
      <c r="T1233" t="s">
        <v>168</v>
      </c>
      <c r="U1233" t="s">
        <v>11</v>
      </c>
      <c r="V1233" t="s">
        <v>12</v>
      </c>
    </row>
    <row r="1234" spans="1:22" x14ac:dyDescent="0.25">
      <c r="A1234">
        <v>1250</v>
      </c>
      <c r="B1234">
        <v>535</v>
      </c>
      <c r="C1234" t="str">
        <f>SUBSTITUTE(VLOOKUP(ups__2[[#This Row],[userID]],pengguna!A:B,2,TRUE),"-","")</f>
        <v>820208085394</v>
      </c>
      <c r="D1234" t="s">
        <v>3148</v>
      </c>
      <c r="E1234" t="s">
        <v>1</v>
      </c>
      <c r="F1234" t="s">
        <v>1</v>
      </c>
      <c r="G1234" t="s">
        <v>3163</v>
      </c>
      <c r="H1234" t="s">
        <v>66</v>
      </c>
      <c r="I1234" t="s">
        <v>174</v>
      </c>
      <c r="J1234" t="s">
        <v>5</v>
      </c>
      <c r="K1234" t="s">
        <v>17</v>
      </c>
      <c r="L1234" t="s">
        <v>17</v>
      </c>
      <c r="M1234" t="s">
        <v>17</v>
      </c>
      <c r="N1234" t="s">
        <v>17</v>
      </c>
      <c r="O1234" t="s">
        <v>1451</v>
      </c>
      <c r="P1234" s="1">
        <v>0.18519675925925927</v>
      </c>
      <c r="Q1234" t="s">
        <v>719</v>
      </c>
      <c r="R1234" t="s">
        <v>31</v>
      </c>
      <c r="S1234" t="s">
        <v>3164</v>
      </c>
      <c r="T1234" t="s">
        <v>168</v>
      </c>
      <c r="U1234" t="s">
        <v>11</v>
      </c>
      <c r="V1234" t="s">
        <v>12</v>
      </c>
    </row>
    <row r="1235" spans="1:22" x14ac:dyDescent="0.25">
      <c r="A1235">
        <v>1251</v>
      </c>
      <c r="B1235">
        <v>535</v>
      </c>
      <c r="C1235" t="str">
        <f>SUBSTITUTE(VLOOKUP(ups__2[[#This Row],[userID]],pengguna!A:B,2,TRUE),"-","")</f>
        <v>820208085394</v>
      </c>
      <c r="D1235" t="s">
        <v>3148</v>
      </c>
      <c r="E1235" t="s">
        <v>1</v>
      </c>
      <c r="F1235" t="s">
        <v>1</v>
      </c>
      <c r="G1235" t="s">
        <v>3165</v>
      </c>
      <c r="H1235" t="s">
        <v>1</v>
      </c>
      <c r="I1235" t="s">
        <v>174</v>
      </c>
      <c r="J1235" t="s">
        <v>5</v>
      </c>
      <c r="K1235" t="s">
        <v>5</v>
      </c>
      <c r="L1235" t="s">
        <v>17</v>
      </c>
      <c r="M1235" t="s">
        <v>17</v>
      </c>
      <c r="N1235" t="s">
        <v>17</v>
      </c>
      <c r="O1235" t="s">
        <v>3166</v>
      </c>
      <c r="P1235" s="1">
        <v>0.18590277777777778</v>
      </c>
      <c r="Q1235" t="s">
        <v>719</v>
      </c>
      <c r="R1235" t="s">
        <v>8</v>
      </c>
      <c r="S1235" t="s">
        <v>3167</v>
      </c>
      <c r="T1235" t="s">
        <v>168</v>
      </c>
      <c r="U1235" t="s">
        <v>11</v>
      </c>
      <c r="V1235" t="s">
        <v>12</v>
      </c>
    </row>
    <row r="1236" spans="1:22" x14ac:dyDescent="0.25">
      <c r="A1236">
        <v>1252</v>
      </c>
      <c r="B1236">
        <v>535</v>
      </c>
      <c r="C1236" t="str">
        <f>SUBSTITUTE(VLOOKUP(ups__2[[#This Row],[userID]],pengguna!A:B,2,TRUE),"-","")</f>
        <v>820208085394</v>
      </c>
      <c r="D1236" t="s">
        <v>3148</v>
      </c>
      <c r="E1236" t="s">
        <v>1</v>
      </c>
      <c r="F1236" t="s">
        <v>2580</v>
      </c>
      <c r="G1236" t="s">
        <v>2580</v>
      </c>
      <c r="H1236" t="s">
        <v>153</v>
      </c>
      <c r="I1236" t="s">
        <v>174</v>
      </c>
      <c r="J1236" t="s">
        <v>17</v>
      </c>
      <c r="K1236" t="s">
        <v>5</v>
      </c>
      <c r="L1236" t="s">
        <v>17</v>
      </c>
      <c r="M1236" t="s">
        <v>17</v>
      </c>
      <c r="N1236" t="s">
        <v>17</v>
      </c>
      <c r="O1236" t="s">
        <v>3168</v>
      </c>
      <c r="P1236" s="1">
        <v>0.18714120370370371</v>
      </c>
      <c r="Q1236" t="s">
        <v>2582</v>
      </c>
      <c r="R1236" t="s">
        <v>8</v>
      </c>
      <c r="S1236" t="s">
        <v>3169</v>
      </c>
      <c r="T1236" t="s">
        <v>168</v>
      </c>
      <c r="U1236" t="s">
        <v>11</v>
      </c>
      <c r="V1236" t="s">
        <v>12</v>
      </c>
    </row>
    <row r="1237" spans="1:22" x14ac:dyDescent="0.25">
      <c r="A1237">
        <v>1253</v>
      </c>
      <c r="B1237">
        <v>535</v>
      </c>
      <c r="C1237" t="str">
        <f>SUBSTITUTE(VLOOKUP(ups__2[[#This Row],[userID]],pengguna!A:B,2,TRUE),"-","")</f>
        <v>820208085394</v>
      </c>
      <c r="D1237" t="s">
        <v>3148</v>
      </c>
      <c r="E1237" t="s">
        <v>1</v>
      </c>
      <c r="F1237" t="s">
        <v>1</v>
      </c>
      <c r="G1237" t="s">
        <v>2864</v>
      </c>
      <c r="H1237" t="s">
        <v>72</v>
      </c>
      <c r="I1237" t="s">
        <v>174</v>
      </c>
      <c r="J1237" t="s">
        <v>18</v>
      </c>
      <c r="K1237" t="s">
        <v>5</v>
      </c>
      <c r="L1237" t="s">
        <v>18</v>
      </c>
      <c r="M1237" t="s">
        <v>1</v>
      </c>
      <c r="N1237" t="s">
        <v>1</v>
      </c>
      <c r="O1237" t="s">
        <v>2355</v>
      </c>
      <c r="P1237" s="1">
        <v>0.21201388888888889</v>
      </c>
      <c r="Q1237" t="s">
        <v>719</v>
      </c>
      <c r="R1237" t="s">
        <v>31</v>
      </c>
      <c r="S1237" t="s">
        <v>3170</v>
      </c>
      <c r="T1237" t="s">
        <v>168</v>
      </c>
      <c r="U1237" t="s">
        <v>1</v>
      </c>
      <c r="V1237" t="s">
        <v>12</v>
      </c>
    </row>
    <row r="1238" spans="1:22" x14ac:dyDescent="0.25">
      <c r="A1238">
        <v>1254</v>
      </c>
      <c r="B1238">
        <v>535</v>
      </c>
      <c r="C1238" t="str">
        <f>SUBSTITUTE(VLOOKUP(ups__2[[#This Row],[userID]],pengguna!A:B,2,TRUE),"-","")</f>
        <v>820208085394</v>
      </c>
      <c r="D1238" t="s">
        <v>3148</v>
      </c>
      <c r="E1238" t="s">
        <v>1</v>
      </c>
      <c r="F1238" t="s">
        <v>1</v>
      </c>
      <c r="G1238" t="s">
        <v>3171</v>
      </c>
      <c r="H1238" t="s">
        <v>72</v>
      </c>
      <c r="I1238" t="s">
        <v>174</v>
      </c>
      <c r="J1238" t="s">
        <v>18</v>
      </c>
      <c r="K1238" t="s">
        <v>18</v>
      </c>
      <c r="L1238" t="s">
        <v>18</v>
      </c>
      <c r="M1238" t="s">
        <v>1</v>
      </c>
      <c r="N1238" t="s">
        <v>1</v>
      </c>
      <c r="O1238" t="s">
        <v>2355</v>
      </c>
      <c r="P1238" s="1">
        <v>0.21509259259259259</v>
      </c>
      <c r="Q1238" t="s">
        <v>1887</v>
      </c>
      <c r="R1238" t="s">
        <v>31</v>
      </c>
      <c r="S1238" t="s">
        <v>3172</v>
      </c>
      <c r="T1238" t="s">
        <v>168</v>
      </c>
      <c r="U1238" t="s">
        <v>1</v>
      </c>
      <c r="V1238" t="s">
        <v>1</v>
      </c>
    </row>
    <row r="1239" spans="1:22" x14ac:dyDescent="0.25">
      <c r="A1239">
        <v>1255</v>
      </c>
      <c r="B1239">
        <v>535</v>
      </c>
      <c r="C1239" t="str">
        <f>SUBSTITUTE(VLOOKUP(ups__2[[#This Row],[userID]],pengguna!A:B,2,TRUE),"-","")</f>
        <v>820208085394</v>
      </c>
      <c r="D1239" t="s">
        <v>3148</v>
      </c>
      <c r="E1239" t="s">
        <v>1</v>
      </c>
      <c r="F1239" t="s">
        <v>1</v>
      </c>
      <c r="G1239" t="s">
        <v>507</v>
      </c>
      <c r="H1239" t="s">
        <v>153</v>
      </c>
      <c r="I1239" t="s">
        <v>174</v>
      </c>
      <c r="J1239" t="s">
        <v>17</v>
      </c>
      <c r="K1239" t="s">
        <v>5</v>
      </c>
      <c r="L1239" t="s">
        <v>17</v>
      </c>
      <c r="M1239" t="s">
        <v>17</v>
      </c>
      <c r="N1239" t="s">
        <v>17</v>
      </c>
      <c r="O1239" t="s">
        <v>2581</v>
      </c>
      <c r="P1239" s="1">
        <v>0.21550925925925926</v>
      </c>
      <c r="Q1239" t="s">
        <v>2582</v>
      </c>
      <c r="R1239" t="s">
        <v>8</v>
      </c>
      <c r="S1239" t="s">
        <v>3173</v>
      </c>
      <c r="T1239" t="s">
        <v>168</v>
      </c>
      <c r="U1239" t="s">
        <v>11</v>
      </c>
      <c r="V1239" t="s">
        <v>12</v>
      </c>
    </row>
    <row r="1240" spans="1:22" x14ac:dyDescent="0.25">
      <c r="A1240">
        <v>1256</v>
      </c>
      <c r="B1240">
        <v>535</v>
      </c>
      <c r="C1240" t="str">
        <f>SUBSTITUTE(VLOOKUP(ups__2[[#This Row],[userID]],pengguna!A:B,2,TRUE),"-","")</f>
        <v>820208085394</v>
      </c>
      <c r="D1240" t="s">
        <v>3148</v>
      </c>
      <c r="E1240" t="s">
        <v>1</v>
      </c>
      <c r="F1240" t="s">
        <v>1</v>
      </c>
      <c r="G1240" t="s">
        <v>3018</v>
      </c>
      <c r="H1240" t="s">
        <v>153</v>
      </c>
      <c r="I1240" t="s">
        <v>174</v>
      </c>
      <c r="J1240" t="s">
        <v>17</v>
      </c>
      <c r="K1240" t="s">
        <v>5</v>
      </c>
      <c r="L1240" t="s">
        <v>17</v>
      </c>
      <c r="M1240" t="s">
        <v>17</v>
      </c>
      <c r="N1240" t="s">
        <v>17</v>
      </c>
      <c r="O1240" t="s">
        <v>2998</v>
      </c>
      <c r="P1240" s="1">
        <v>0.21589120370370371</v>
      </c>
      <c r="Q1240" t="s">
        <v>3174</v>
      </c>
      <c r="R1240" t="s">
        <v>8</v>
      </c>
      <c r="S1240" t="s">
        <v>3175</v>
      </c>
      <c r="T1240" t="s">
        <v>168</v>
      </c>
      <c r="U1240" t="s">
        <v>11</v>
      </c>
      <c r="V1240" t="s">
        <v>12</v>
      </c>
    </row>
    <row r="1241" spans="1:22" x14ac:dyDescent="0.25">
      <c r="A1241">
        <v>1257</v>
      </c>
      <c r="B1241">
        <v>535</v>
      </c>
      <c r="C1241" t="str">
        <f>SUBSTITUTE(VLOOKUP(ups__2[[#This Row],[userID]],pengguna!A:B,2,TRUE),"-","")</f>
        <v>820208085394</v>
      </c>
      <c r="D1241" t="s">
        <v>3148</v>
      </c>
      <c r="E1241" t="s">
        <v>1</v>
      </c>
      <c r="F1241" t="s">
        <v>1</v>
      </c>
      <c r="G1241" t="s">
        <v>3176</v>
      </c>
      <c r="H1241" t="s">
        <v>153</v>
      </c>
      <c r="I1241" t="s">
        <v>174</v>
      </c>
      <c r="J1241" t="s">
        <v>5</v>
      </c>
      <c r="K1241" t="s">
        <v>17</v>
      </c>
      <c r="L1241" t="s">
        <v>17</v>
      </c>
      <c r="M1241" t="s">
        <v>17</v>
      </c>
      <c r="N1241" t="s">
        <v>17</v>
      </c>
      <c r="O1241" t="s">
        <v>1519</v>
      </c>
      <c r="P1241" s="1">
        <v>0.21630787037037036</v>
      </c>
      <c r="Q1241" t="s">
        <v>719</v>
      </c>
      <c r="R1241" t="s">
        <v>31</v>
      </c>
      <c r="S1241" t="s">
        <v>3177</v>
      </c>
      <c r="T1241" t="s">
        <v>168</v>
      </c>
      <c r="U1241" t="s">
        <v>11</v>
      </c>
      <c r="V1241" t="s">
        <v>12</v>
      </c>
    </row>
    <row r="1242" spans="1:22" x14ac:dyDescent="0.25">
      <c r="A1242">
        <v>1258</v>
      </c>
      <c r="B1242">
        <v>535</v>
      </c>
      <c r="C1242" t="str">
        <f>SUBSTITUTE(VLOOKUP(ups__2[[#This Row],[userID]],pengguna!A:B,2,TRUE),"-","")</f>
        <v>820208085394</v>
      </c>
      <c r="D1242" t="s">
        <v>3148</v>
      </c>
      <c r="E1242" t="s">
        <v>1</v>
      </c>
      <c r="F1242" t="s">
        <v>1</v>
      </c>
      <c r="G1242" t="s">
        <v>3178</v>
      </c>
      <c r="H1242" t="s">
        <v>72</v>
      </c>
      <c r="I1242" t="s">
        <v>174</v>
      </c>
      <c r="J1242" t="s">
        <v>17</v>
      </c>
      <c r="K1242" t="s">
        <v>17</v>
      </c>
      <c r="L1242" t="s">
        <v>5</v>
      </c>
      <c r="M1242" t="s">
        <v>17</v>
      </c>
      <c r="N1242" t="s">
        <v>17</v>
      </c>
      <c r="O1242" t="s">
        <v>3179</v>
      </c>
      <c r="P1242" s="1">
        <v>0.21667824074074074</v>
      </c>
      <c r="Q1242" t="s">
        <v>1887</v>
      </c>
      <c r="R1242" t="s">
        <v>31</v>
      </c>
      <c r="S1242" t="s">
        <v>3180</v>
      </c>
      <c r="T1242" t="s">
        <v>168</v>
      </c>
      <c r="U1242" t="s">
        <v>102</v>
      </c>
      <c r="V1242" t="s">
        <v>1</v>
      </c>
    </row>
    <row r="1243" spans="1:22" x14ac:dyDescent="0.25">
      <c r="A1243">
        <v>1259</v>
      </c>
      <c r="B1243">
        <v>535</v>
      </c>
      <c r="C1243" t="str">
        <f>SUBSTITUTE(VLOOKUP(ups__2[[#This Row],[userID]],pengguna!A:B,2,TRUE),"-","")</f>
        <v>820208085394</v>
      </c>
      <c r="D1243" t="s">
        <v>3148</v>
      </c>
      <c r="E1243" t="s">
        <v>1</v>
      </c>
      <c r="F1243" t="s">
        <v>1</v>
      </c>
      <c r="G1243" t="s">
        <v>3181</v>
      </c>
      <c r="H1243" t="s">
        <v>1</v>
      </c>
      <c r="I1243" t="s">
        <v>174</v>
      </c>
      <c r="J1243" t="s">
        <v>5</v>
      </c>
      <c r="K1243" t="s">
        <v>17</v>
      </c>
      <c r="L1243" t="s">
        <v>17</v>
      </c>
      <c r="M1243" t="s">
        <v>17</v>
      </c>
      <c r="N1243" t="s">
        <v>17</v>
      </c>
      <c r="O1243" t="s">
        <v>3166</v>
      </c>
      <c r="P1243" s="1">
        <v>0.21712962962962962</v>
      </c>
      <c r="Q1243" t="s">
        <v>719</v>
      </c>
      <c r="R1243" t="s">
        <v>8</v>
      </c>
      <c r="S1243" t="s">
        <v>3182</v>
      </c>
      <c r="T1243" t="s">
        <v>168</v>
      </c>
      <c r="U1243" t="s">
        <v>11</v>
      </c>
      <c r="V1243" t="s">
        <v>12</v>
      </c>
    </row>
    <row r="1244" spans="1:22" x14ac:dyDescent="0.25">
      <c r="A1244">
        <v>1260</v>
      </c>
      <c r="B1244">
        <v>535</v>
      </c>
      <c r="C1244" t="str">
        <f>SUBSTITUTE(VLOOKUP(ups__2[[#This Row],[userID]],pengguna!A:B,2,TRUE),"-","")</f>
        <v>820208085394</v>
      </c>
      <c r="D1244" t="s">
        <v>3148</v>
      </c>
      <c r="E1244" t="s">
        <v>1</v>
      </c>
      <c r="F1244" t="s">
        <v>1</v>
      </c>
      <c r="G1244" t="s">
        <v>3183</v>
      </c>
      <c r="H1244" t="s">
        <v>153</v>
      </c>
      <c r="I1244" t="s">
        <v>174</v>
      </c>
      <c r="J1244" t="s">
        <v>5</v>
      </c>
      <c r="K1244" t="s">
        <v>5</v>
      </c>
      <c r="L1244" t="s">
        <v>17</v>
      </c>
      <c r="M1244" t="s">
        <v>17</v>
      </c>
      <c r="N1244" t="s">
        <v>17</v>
      </c>
      <c r="O1244" t="s">
        <v>1916</v>
      </c>
      <c r="P1244" s="1">
        <v>0.21775462962962963</v>
      </c>
      <c r="Q1244" t="s">
        <v>2643</v>
      </c>
      <c r="R1244" t="s">
        <v>1</v>
      </c>
      <c r="S1244" t="s">
        <v>3184</v>
      </c>
      <c r="T1244" t="s">
        <v>168</v>
      </c>
      <c r="U1244" t="s">
        <v>11</v>
      </c>
      <c r="V1244" t="s">
        <v>12</v>
      </c>
    </row>
    <row r="1245" spans="1:22" x14ac:dyDescent="0.25">
      <c r="A1245">
        <v>1261</v>
      </c>
      <c r="B1245">
        <v>535</v>
      </c>
      <c r="C1245" t="str">
        <f>SUBSTITUTE(VLOOKUP(ups__2[[#This Row],[userID]],pengguna!A:B,2,TRUE),"-","")</f>
        <v>820208085394</v>
      </c>
      <c r="D1245" t="s">
        <v>3148</v>
      </c>
      <c r="E1245" t="s">
        <v>1</v>
      </c>
      <c r="F1245" t="s">
        <v>1</v>
      </c>
      <c r="G1245" t="s">
        <v>3185</v>
      </c>
      <c r="H1245" t="s">
        <v>66</v>
      </c>
      <c r="I1245" t="s">
        <v>174</v>
      </c>
      <c r="J1245" t="s">
        <v>17</v>
      </c>
      <c r="K1245" t="s">
        <v>17</v>
      </c>
      <c r="L1245" t="s">
        <v>5</v>
      </c>
      <c r="M1245" t="s">
        <v>17</v>
      </c>
      <c r="N1245" t="s">
        <v>17</v>
      </c>
      <c r="O1245" t="s">
        <v>1798</v>
      </c>
      <c r="P1245" s="1">
        <v>0.23008101851851853</v>
      </c>
      <c r="Q1245" t="s">
        <v>1767</v>
      </c>
      <c r="R1245" t="s">
        <v>31</v>
      </c>
      <c r="S1245" t="s">
        <v>3186</v>
      </c>
      <c r="T1245" t="s">
        <v>168</v>
      </c>
      <c r="U1245" t="s">
        <v>11</v>
      </c>
      <c r="V1245" t="s">
        <v>12</v>
      </c>
    </row>
    <row r="1246" spans="1:22" x14ac:dyDescent="0.25">
      <c r="A1246">
        <v>1262</v>
      </c>
      <c r="B1246">
        <v>535</v>
      </c>
      <c r="C1246" t="str">
        <f>SUBSTITUTE(VLOOKUP(ups__2[[#This Row],[userID]],pengguna!A:B,2,TRUE),"-","")</f>
        <v>820208085394</v>
      </c>
      <c r="D1246" t="s">
        <v>3148</v>
      </c>
      <c r="E1246" t="s">
        <v>1</v>
      </c>
      <c r="F1246" t="s">
        <v>1</v>
      </c>
      <c r="G1246" t="s">
        <v>3187</v>
      </c>
      <c r="H1246" t="s">
        <v>153</v>
      </c>
      <c r="I1246" t="s">
        <v>174</v>
      </c>
      <c r="J1246" t="s">
        <v>5</v>
      </c>
      <c r="K1246" t="s">
        <v>17</v>
      </c>
      <c r="L1246" t="s">
        <v>17</v>
      </c>
      <c r="M1246" t="s">
        <v>17</v>
      </c>
      <c r="N1246" t="s">
        <v>17</v>
      </c>
      <c r="O1246" t="s">
        <v>3166</v>
      </c>
      <c r="P1246" s="1">
        <v>0.23055555555555557</v>
      </c>
      <c r="Q1246" t="s">
        <v>719</v>
      </c>
      <c r="R1246" t="s">
        <v>8</v>
      </c>
      <c r="S1246" t="s">
        <v>3188</v>
      </c>
      <c r="T1246" t="s">
        <v>168</v>
      </c>
      <c r="U1246" t="s">
        <v>11</v>
      </c>
      <c r="V1246" t="s">
        <v>12</v>
      </c>
    </row>
    <row r="1247" spans="1:22" x14ac:dyDescent="0.25">
      <c r="A1247">
        <v>1263</v>
      </c>
      <c r="B1247">
        <v>535</v>
      </c>
      <c r="C1247" t="str">
        <f>SUBSTITUTE(VLOOKUP(ups__2[[#This Row],[userID]],pengguna!A:B,2,TRUE),"-","")</f>
        <v>820208085394</v>
      </c>
      <c r="D1247" t="s">
        <v>3148</v>
      </c>
      <c r="E1247" t="s">
        <v>1</v>
      </c>
      <c r="F1247" t="s">
        <v>1</v>
      </c>
      <c r="G1247" t="s">
        <v>3189</v>
      </c>
      <c r="H1247" t="s">
        <v>153</v>
      </c>
      <c r="I1247" t="s">
        <v>174</v>
      </c>
      <c r="J1247" t="s">
        <v>5</v>
      </c>
      <c r="K1247" t="s">
        <v>17</v>
      </c>
      <c r="L1247" t="s">
        <v>17</v>
      </c>
      <c r="M1247" t="s">
        <v>17</v>
      </c>
      <c r="N1247" t="s">
        <v>17</v>
      </c>
      <c r="O1247" t="s">
        <v>1519</v>
      </c>
      <c r="P1247" s="1">
        <v>0.23098379629629628</v>
      </c>
      <c r="Q1247" t="s">
        <v>719</v>
      </c>
      <c r="R1247" t="s">
        <v>8</v>
      </c>
      <c r="S1247" t="s">
        <v>3190</v>
      </c>
      <c r="T1247" t="s">
        <v>168</v>
      </c>
      <c r="U1247" t="s">
        <v>11</v>
      </c>
      <c r="V1247" t="s">
        <v>12</v>
      </c>
    </row>
    <row r="1248" spans="1:22" x14ac:dyDescent="0.25">
      <c r="A1248">
        <v>1264</v>
      </c>
      <c r="B1248">
        <v>535</v>
      </c>
      <c r="C1248" t="str">
        <f>SUBSTITUTE(VLOOKUP(ups__2[[#This Row],[userID]],pengguna!A:B,2,TRUE),"-","")</f>
        <v>820208085394</v>
      </c>
      <c r="D1248" t="s">
        <v>3148</v>
      </c>
      <c r="E1248" t="s">
        <v>1</v>
      </c>
      <c r="F1248" t="s">
        <v>1</v>
      </c>
      <c r="G1248" t="s">
        <v>3191</v>
      </c>
      <c r="H1248" t="s">
        <v>72</v>
      </c>
      <c r="I1248" t="s">
        <v>174</v>
      </c>
      <c r="J1248" t="s">
        <v>5</v>
      </c>
      <c r="K1248" t="s">
        <v>17</v>
      </c>
      <c r="L1248" t="s">
        <v>17</v>
      </c>
      <c r="M1248" t="s">
        <v>17</v>
      </c>
      <c r="N1248" t="s">
        <v>17</v>
      </c>
      <c r="O1248" t="s">
        <v>3192</v>
      </c>
      <c r="P1248" s="1">
        <v>0.23168981481481482</v>
      </c>
      <c r="Q1248" t="s">
        <v>2893</v>
      </c>
      <c r="R1248" t="s">
        <v>8</v>
      </c>
      <c r="S1248" t="s">
        <v>3193</v>
      </c>
      <c r="T1248" t="s">
        <v>168</v>
      </c>
      <c r="U1248" t="s">
        <v>102</v>
      </c>
      <c r="V1248" t="s">
        <v>1</v>
      </c>
    </row>
    <row r="1249" spans="1:22" x14ac:dyDescent="0.25">
      <c r="A1249">
        <v>1265</v>
      </c>
      <c r="B1249">
        <v>535</v>
      </c>
      <c r="C1249" t="str">
        <f>SUBSTITUTE(VLOOKUP(ups__2[[#This Row],[userID]],pengguna!A:B,2,TRUE),"-","")</f>
        <v>820208085394</v>
      </c>
      <c r="D1249" t="s">
        <v>3148</v>
      </c>
      <c r="E1249" t="s">
        <v>1</v>
      </c>
      <c r="F1249" t="s">
        <v>1</v>
      </c>
      <c r="G1249" t="s">
        <v>2859</v>
      </c>
      <c r="H1249" t="s">
        <v>153</v>
      </c>
      <c r="I1249" t="s">
        <v>174</v>
      </c>
      <c r="J1249" t="s">
        <v>17</v>
      </c>
      <c r="K1249" t="s">
        <v>5</v>
      </c>
      <c r="L1249" t="s">
        <v>17</v>
      </c>
      <c r="M1249" t="s">
        <v>17</v>
      </c>
      <c r="N1249" t="s">
        <v>17</v>
      </c>
      <c r="O1249" t="s">
        <v>2860</v>
      </c>
      <c r="P1249" s="1">
        <v>0.2324074074074074</v>
      </c>
      <c r="Q1249" t="s">
        <v>1402</v>
      </c>
      <c r="R1249" t="s">
        <v>8</v>
      </c>
      <c r="S1249" t="s">
        <v>3194</v>
      </c>
      <c r="T1249" t="s">
        <v>168</v>
      </c>
      <c r="U1249" t="s">
        <v>11</v>
      </c>
      <c r="V1249" t="s">
        <v>1</v>
      </c>
    </row>
    <row r="1250" spans="1:22" x14ac:dyDescent="0.25">
      <c r="A1250">
        <v>1266</v>
      </c>
      <c r="B1250">
        <v>535</v>
      </c>
      <c r="C1250" t="str">
        <f>SUBSTITUTE(VLOOKUP(ups__2[[#This Row],[userID]],pengguna!A:B,2,TRUE),"-","")</f>
        <v>820208085394</v>
      </c>
      <c r="D1250" t="s">
        <v>3148</v>
      </c>
      <c r="E1250" t="s">
        <v>1</v>
      </c>
      <c r="F1250" t="s">
        <v>1</v>
      </c>
      <c r="G1250" t="s">
        <v>3195</v>
      </c>
      <c r="H1250" t="s">
        <v>1</v>
      </c>
      <c r="I1250" t="s">
        <v>174</v>
      </c>
      <c r="J1250" t="s">
        <v>67</v>
      </c>
      <c r="K1250" t="s">
        <v>17</v>
      </c>
      <c r="L1250" t="s">
        <v>17</v>
      </c>
      <c r="M1250" t="s">
        <v>17</v>
      </c>
      <c r="N1250" t="s">
        <v>17</v>
      </c>
      <c r="O1250" t="s">
        <v>3196</v>
      </c>
      <c r="P1250" s="1">
        <v>0.23284722222222223</v>
      </c>
      <c r="Q1250" t="s">
        <v>719</v>
      </c>
      <c r="R1250" t="s">
        <v>31</v>
      </c>
      <c r="S1250" t="s">
        <v>3197</v>
      </c>
      <c r="T1250" t="s">
        <v>168</v>
      </c>
      <c r="U1250" t="s">
        <v>11</v>
      </c>
      <c r="V1250" t="s">
        <v>12</v>
      </c>
    </row>
    <row r="1251" spans="1:22" x14ac:dyDescent="0.25">
      <c r="A1251">
        <v>1267</v>
      </c>
      <c r="B1251">
        <v>535</v>
      </c>
      <c r="C1251" t="str">
        <f>SUBSTITUTE(VLOOKUP(ups__2[[#This Row],[userID]],pengguna!A:B,2,TRUE),"-","")</f>
        <v>820208085394</v>
      </c>
      <c r="D1251" t="s">
        <v>3148</v>
      </c>
      <c r="E1251" t="s">
        <v>1</v>
      </c>
      <c r="F1251" t="s">
        <v>1</v>
      </c>
      <c r="G1251" t="s">
        <v>3198</v>
      </c>
      <c r="H1251" t="s">
        <v>72</v>
      </c>
      <c r="I1251" t="s">
        <v>174</v>
      </c>
      <c r="J1251" t="s">
        <v>18</v>
      </c>
      <c r="K1251" t="s">
        <v>18</v>
      </c>
      <c r="L1251" t="s">
        <v>18</v>
      </c>
      <c r="M1251" t="s">
        <v>1</v>
      </c>
      <c r="N1251" t="s">
        <v>1</v>
      </c>
      <c r="O1251" t="s">
        <v>3179</v>
      </c>
      <c r="P1251" s="1">
        <v>0.23341435185185186</v>
      </c>
      <c r="Q1251" t="s">
        <v>1887</v>
      </c>
      <c r="R1251" t="s">
        <v>31</v>
      </c>
      <c r="S1251" t="s">
        <v>3199</v>
      </c>
      <c r="T1251" t="s">
        <v>168</v>
      </c>
      <c r="U1251" t="s">
        <v>1</v>
      </c>
      <c r="V1251" t="s">
        <v>1</v>
      </c>
    </row>
    <row r="1252" spans="1:22" x14ac:dyDescent="0.25">
      <c r="A1252">
        <v>1268</v>
      </c>
      <c r="B1252">
        <v>535</v>
      </c>
      <c r="C1252" t="str">
        <f>SUBSTITUTE(VLOOKUP(ups__2[[#This Row],[userID]],pengguna!A:B,2,TRUE),"-","")</f>
        <v>820208085394</v>
      </c>
      <c r="D1252" t="s">
        <v>3148</v>
      </c>
      <c r="E1252" t="s">
        <v>1</v>
      </c>
      <c r="F1252" t="s">
        <v>1</v>
      </c>
      <c r="G1252" t="s">
        <v>3200</v>
      </c>
      <c r="H1252" t="s">
        <v>1</v>
      </c>
      <c r="I1252" t="s">
        <v>174</v>
      </c>
      <c r="J1252" t="s">
        <v>5</v>
      </c>
      <c r="K1252" t="s">
        <v>17</v>
      </c>
      <c r="L1252" t="s">
        <v>17</v>
      </c>
      <c r="M1252" t="s">
        <v>17</v>
      </c>
      <c r="N1252" t="s">
        <v>17</v>
      </c>
      <c r="O1252" t="s">
        <v>3196</v>
      </c>
      <c r="P1252" s="1">
        <v>0.23375000000000001</v>
      </c>
      <c r="Q1252" t="s">
        <v>719</v>
      </c>
      <c r="R1252" t="s">
        <v>31</v>
      </c>
      <c r="S1252" t="s">
        <v>3201</v>
      </c>
      <c r="T1252" t="s">
        <v>168</v>
      </c>
      <c r="U1252" t="s">
        <v>11</v>
      </c>
      <c r="V1252" t="s">
        <v>12</v>
      </c>
    </row>
    <row r="1253" spans="1:22" x14ac:dyDescent="0.25">
      <c r="A1253">
        <v>1269</v>
      </c>
      <c r="B1253">
        <v>535</v>
      </c>
      <c r="C1253" t="str">
        <f>SUBSTITUTE(VLOOKUP(ups__2[[#This Row],[userID]],pengguna!A:B,2,TRUE),"-","")</f>
        <v>820208085394</v>
      </c>
      <c r="D1253" t="s">
        <v>3148</v>
      </c>
      <c r="E1253" t="s">
        <v>1</v>
      </c>
      <c r="F1253" t="s">
        <v>1</v>
      </c>
      <c r="G1253" t="s">
        <v>3202</v>
      </c>
      <c r="H1253" t="s">
        <v>1</v>
      </c>
      <c r="I1253" t="s">
        <v>174</v>
      </c>
      <c r="J1253" t="s">
        <v>5</v>
      </c>
      <c r="K1253" t="s">
        <v>17</v>
      </c>
      <c r="L1253" t="s">
        <v>17</v>
      </c>
      <c r="M1253" t="s">
        <v>17</v>
      </c>
      <c r="N1253" t="s">
        <v>17</v>
      </c>
      <c r="O1253" t="s">
        <v>3161</v>
      </c>
      <c r="P1253" s="1">
        <v>0.23421296296296296</v>
      </c>
      <c r="Q1253" t="s">
        <v>719</v>
      </c>
      <c r="R1253" t="s">
        <v>8</v>
      </c>
      <c r="S1253" t="s">
        <v>3203</v>
      </c>
      <c r="T1253" t="s">
        <v>168</v>
      </c>
      <c r="U1253" t="s">
        <v>11</v>
      </c>
      <c r="V1253" t="s">
        <v>12</v>
      </c>
    </row>
    <row r="1254" spans="1:22" x14ac:dyDescent="0.25">
      <c r="A1254">
        <v>1270</v>
      </c>
      <c r="B1254">
        <v>535</v>
      </c>
      <c r="C1254" t="str">
        <f>SUBSTITUTE(VLOOKUP(ups__2[[#This Row],[userID]],pengguna!A:B,2,TRUE),"-","")</f>
        <v>820208085394</v>
      </c>
      <c r="D1254" t="s">
        <v>3148</v>
      </c>
      <c r="E1254" t="s">
        <v>1</v>
      </c>
      <c r="F1254" t="s">
        <v>1</v>
      </c>
      <c r="G1254" t="s">
        <v>2594</v>
      </c>
      <c r="H1254" t="s">
        <v>72</v>
      </c>
      <c r="I1254" t="s">
        <v>174</v>
      </c>
      <c r="J1254" t="s">
        <v>18</v>
      </c>
      <c r="K1254" t="s">
        <v>18</v>
      </c>
      <c r="L1254" t="s">
        <v>18</v>
      </c>
      <c r="M1254" t="s">
        <v>1</v>
      </c>
      <c r="N1254" t="s">
        <v>1</v>
      </c>
      <c r="O1254" t="s">
        <v>2355</v>
      </c>
      <c r="P1254" s="1">
        <v>0.23465277777777777</v>
      </c>
      <c r="Q1254" t="s">
        <v>1887</v>
      </c>
      <c r="R1254" t="s">
        <v>31</v>
      </c>
      <c r="S1254" t="s">
        <v>3204</v>
      </c>
      <c r="T1254" t="s">
        <v>168</v>
      </c>
      <c r="U1254" t="s">
        <v>1</v>
      </c>
      <c r="V1254" t="s">
        <v>1</v>
      </c>
    </row>
    <row r="1255" spans="1:22" x14ac:dyDescent="0.25">
      <c r="A1255">
        <v>1271</v>
      </c>
      <c r="B1255">
        <v>535</v>
      </c>
      <c r="C1255" t="str">
        <f>SUBSTITUTE(VLOOKUP(ups__2[[#This Row],[userID]],pengguna!A:B,2,TRUE),"-","")</f>
        <v>820208085394</v>
      </c>
      <c r="D1255" t="s">
        <v>3148</v>
      </c>
      <c r="E1255" t="s">
        <v>1</v>
      </c>
      <c r="F1255" t="s">
        <v>1</v>
      </c>
      <c r="G1255" t="s">
        <v>2597</v>
      </c>
      <c r="H1255" t="s">
        <v>153</v>
      </c>
      <c r="I1255" t="s">
        <v>174</v>
      </c>
      <c r="J1255" t="s">
        <v>17</v>
      </c>
      <c r="K1255" t="s">
        <v>5</v>
      </c>
      <c r="L1255" t="s">
        <v>17</v>
      </c>
      <c r="M1255" t="s">
        <v>17</v>
      </c>
      <c r="N1255" t="s">
        <v>5</v>
      </c>
      <c r="O1255" t="s">
        <v>2581</v>
      </c>
      <c r="P1255" s="1">
        <v>0.23493055555555556</v>
      </c>
      <c r="Q1255" t="s">
        <v>2598</v>
      </c>
      <c r="R1255" t="s">
        <v>8</v>
      </c>
      <c r="S1255" t="s">
        <v>3205</v>
      </c>
      <c r="T1255" t="s">
        <v>168</v>
      </c>
      <c r="U1255" t="s">
        <v>11</v>
      </c>
      <c r="V1255" t="s">
        <v>1</v>
      </c>
    </row>
    <row r="1256" spans="1:22" x14ac:dyDescent="0.25">
      <c r="A1256">
        <v>1272</v>
      </c>
      <c r="B1256">
        <v>535</v>
      </c>
      <c r="C1256" t="str">
        <f>SUBSTITUTE(VLOOKUP(ups__2[[#This Row],[userID]],pengguna!A:B,2,TRUE),"-","")</f>
        <v>820208085394</v>
      </c>
      <c r="D1256" t="s">
        <v>3148</v>
      </c>
      <c r="E1256" t="s">
        <v>1</v>
      </c>
      <c r="F1256" t="s">
        <v>1</v>
      </c>
      <c r="G1256" t="s">
        <v>3206</v>
      </c>
      <c r="H1256" t="s">
        <v>153</v>
      </c>
      <c r="I1256" t="s">
        <v>174</v>
      </c>
      <c r="J1256" t="s">
        <v>5</v>
      </c>
      <c r="K1256" t="s">
        <v>17</v>
      </c>
      <c r="L1256" t="s">
        <v>17</v>
      </c>
      <c r="M1256" t="s">
        <v>17</v>
      </c>
      <c r="N1256" t="s">
        <v>17</v>
      </c>
      <c r="O1256" t="s">
        <v>1519</v>
      </c>
      <c r="P1256" s="1">
        <v>0.23549768518518518</v>
      </c>
      <c r="Q1256" t="s">
        <v>719</v>
      </c>
      <c r="R1256" t="s">
        <v>31</v>
      </c>
      <c r="S1256" t="s">
        <v>3207</v>
      </c>
      <c r="T1256" t="s">
        <v>168</v>
      </c>
      <c r="U1256" t="s">
        <v>11</v>
      </c>
      <c r="V1256" t="s">
        <v>12</v>
      </c>
    </row>
    <row r="1257" spans="1:22" x14ac:dyDescent="0.25">
      <c r="A1257">
        <v>1273</v>
      </c>
      <c r="B1257">
        <v>535</v>
      </c>
      <c r="C1257" t="str">
        <f>SUBSTITUTE(VLOOKUP(ups__2[[#This Row],[userID]],pengguna!A:B,2,TRUE),"-","")</f>
        <v>820208085394</v>
      </c>
      <c r="D1257" t="s">
        <v>3148</v>
      </c>
      <c r="E1257" t="s">
        <v>1</v>
      </c>
      <c r="F1257" t="s">
        <v>1</v>
      </c>
      <c r="G1257" t="s">
        <v>3208</v>
      </c>
      <c r="H1257" t="s">
        <v>153</v>
      </c>
      <c r="I1257" t="s">
        <v>174</v>
      </c>
      <c r="J1257" t="s">
        <v>5</v>
      </c>
      <c r="K1257" t="s">
        <v>17</v>
      </c>
      <c r="L1257" t="s">
        <v>17</v>
      </c>
      <c r="M1257" t="s">
        <v>17</v>
      </c>
      <c r="N1257" t="s">
        <v>17</v>
      </c>
      <c r="O1257" t="s">
        <v>837</v>
      </c>
      <c r="P1257" s="1">
        <v>0.23596064814814816</v>
      </c>
      <c r="Q1257" t="s">
        <v>719</v>
      </c>
      <c r="R1257" t="s">
        <v>8</v>
      </c>
      <c r="S1257" t="s">
        <v>3209</v>
      </c>
      <c r="T1257" t="s">
        <v>168</v>
      </c>
      <c r="U1257" t="s">
        <v>11</v>
      </c>
      <c r="V1257" t="s">
        <v>12</v>
      </c>
    </row>
    <row r="1258" spans="1:22" x14ac:dyDescent="0.25">
      <c r="A1258">
        <v>1274</v>
      </c>
      <c r="B1258">
        <v>535</v>
      </c>
      <c r="C1258" t="str">
        <f>SUBSTITUTE(VLOOKUP(ups__2[[#This Row],[userID]],pengguna!A:B,2,TRUE),"-","")</f>
        <v>820208085394</v>
      </c>
      <c r="D1258" t="s">
        <v>3148</v>
      </c>
      <c r="E1258" t="s">
        <v>1</v>
      </c>
      <c r="F1258" t="s">
        <v>1</v>
      </c>
      <c r="G1258" t="s">
        <v>3210</v>
      </c>
      <c r="H1258" t="s">
        <v>153</v>
      </c>
      <c r="I1258" t="s">
        <v>174</v>
      </c>
      <c r="J1258" t="s">
        <v>5</v>
      </c>
      <c r="K1258" t="s">
        <v>17</v>
      </c>
      <c r="L1258" t="s">
        <v>17</v>
      </c>
      <c r="M1258" t="s">
        <v>17</v>
      </c>
      <c r="N1258" t="s">
        <v>17</v>
      </c>
      <c r="O1258" t="s">
        <v>1519</v>
      </c>
      <c r="P1258" s="1">
        <v>0.2363773148148148</v>
      </c>
      <c r="Q1258" t="s">
        <v>719</v>
      </c>
      <c r="R1258" t="s">
        <v>31</v>
      </c>
      <c r="S1258" t="s">
        <v>3211</v>
      </c>
      <c r="T1258" t="s">
        <v>168</v>
      </c>
      <c r="U1258" t="s">
        <v>11</v>
      </c>
      <c r="V1258" t="s">
        <v>12</v>
      </c>
    </row>
    <row r="1259" spans="1:22" x14ac:dyDescent="0.25">
      <c r="A1259">
        <v>1275</v>
      </c>
      <c r="B1259">
        <v>535</v>
      </c>
      <c r="C1259" t="str">
        <f>SUBSTITUTE(VLOOKUP(ups__2[[#This Row],[userID]],pengguna!A:B,2,TRUE),"-","")</f>
        <v>820208085394</v>
      </c>
      <c r="D1259" t="s">
        <v>3148</v>
      </c>
      <c r="E1259" t="s">
        <v>1</v>
      </c>
      <c r="F1259" t="s">
        <v>1</v>
      </c>
      <c r="G1259" t="s">
        <v>3212</v>
      </c>
      <c r="H1259" t="s">
        <v>153</v>
      </c>
      <c r="I1259" t="s">
        <v>174</v>
      </c>
      <c r="J1259" t="s">
        <v>5</v>
      </c>
      <c r="K1259" t="s">
        <v>17</v>
      </c>
      <c r="L1259" t="s">
        <v>17</v>
      </c>
      <c r="M1259" t="s">
        <v>17</v>
      </c>
      <c r="N1259" t="s">
        <v>17</v>
      </c>
      <c r="O1259" t="s">
        <v>1519</v>
      </c>
      <c r="P1259" s="1">
        <v>0.23678240740740741</v>
      </c>
      <c r="Q1259" t="s">
        <v>719</v>
      </c>
      <c r="R1259" t="s">
        <v>31</v>
      </c>
      <c r="S1259" t="s">
        <v>3213</v>
      </c>
      <c r="T1259" t="s">
        <v>168</v>
      </c>
      <c r="U1259" t="s">
        <v>11</v>
      </c>
      <c r="V1259" t="s">
        <v>12</v>
      </c>
    </row>
    <row r="1260" spans="1:22" x14ac:dyDescent="0.25">
      <c r="A1260">
        <v>1276</v>
      </c>
      <c r="B1260">
        <v>535</v>
      </c>
      <c r="C1260" t="str">
        <f>SUBSTITUTE(VLOOKUP(ups__2[[#This Row],[userID]],pengguna!A:B,2,TRUE),"-","")</f>
        <v>820208085394</v>
      </c>
      <c r="D1260" t="s">
        <v>3148</v>
      </c>
      <c r="E1260" t="s">
        <v>1</v>
      </c>
      <c r="F1260" t="s">
        <v>1</v>
      </c>
      <c r="G1260" t="s">
        <v>3214</v>
      </c>
      <c r="H1260" t="s">
        <v>153</v>
      </c>
      <c r="I1260" t="s">
        <v>174</v>
      </c>
      <c r="J1260" t="s">
        <v>17</v>
      </c>
      <c r="K1260" t="s">
        <v>5</v>
      </c>
      <c r="L1260" t="s">
        <v>17</v>
      </c>
      <c r="M1260" t="s">
        <v>17</v>
      </c>
      <c r="N1260" t="s">
        <v>5</v>
      </c>
      <c r="O1260" t="s">
        <v>2998</v>
      </c>
      <c r="P1260" s="1">
        <v>0.23734953703703704</v>
      </c>
      <c r="Q1260" t="s">
        <v>2598</v>
      </c>
      <c r="R1260" t="s">
        <v>8</v>
      </c>
      <c r="S1260" t="s">
        <v>3215</v>
      </c>
      <c r="T1260" t="s">
        <v>168</v>
      </c>
      <c r="U1260" t="s">
        <v>11</v>
      </c>
      <c r="V1260" t="s">
        <v>1</v>
      </c>
    </row>
    <row r="1261" spans="1:22" x14ac:dyDescent="0.25">
      <c r="A1261">
        <v>1277</v>
      </c>
      <c r="B1261">
        <v>535</v>
      </c>
      <c r="C1261" t="str">
        <f>SUBSTITUTE(VLOOKUP(ups__2[[#This Row],[userID]],pengguna!A:B,2,TRUE),"-","")</f>
        <v>820208085394</v>
      </c>
      <c r="D1261" t="s">
        <v>3148</v>
      </c>
      <c r="E1261" t="s">
        <v>1</v>
      </c>
      <c r="F1261" t="s">
        <v>1</v>
      </c>
      <c r="G1261" t="s">
        <v>3216</v>
      </c>
      <c r="H1261" t="s">
        <v>153</v>
      </c>
      <c r="I1261" t="s">
        <v>174</v>
      </c>
      <c r="J1261" t="s">
        <v>5</v>
      </c>
      <c r="K1261" t="s">
        <v>17</v>
      </c>
      <c r="L1261" t="s">
        <v>17</v>
      </c>
      <c r="M1261" t="s">
        <v>17</v>
      </c>
      <c r="N1261" t="s">
        <v>17</v>
      </c>
      <c r="O1261" t="s">
        <v>3217</v>
      </c>
      <c r="P1261" s="1">
        <v>0.23766203703703703</v>
      </c>
      <c r="Q1261" t="s">
        <v>719</v>
      </c>
      <c r="R1261" t="s">
        <v>8</v>
      </c>
      <c r="S1261" t="s">
        <v>3218</v>
      </c>
      <c r="T1261" t="s">
        <v>168</v>
      </c>
      <c r="U1261" t="s">
        <v>11</v>
      </c>
      <c r="V1261" t="s">
        <v>12</v>
      </c>
    </row>
    <row r="1262" spans="1:22" x14ac:dyDescent="0.25">
      <c r="A1262">
        <v>1278</v>
      </c>
      <c r="B1262">
        <v>535</v>
      </c>
      <c r="C1262" t="str">
        <f>SUBSTITUTE(VLOOKUP(ups__2[[#This Row],[userID]],pengguna!A:B,2,TRUE),"-","")</f>
        <v>820208085394</v>
      </c>
      <c r="D1262" t="s">
        <v>3148</v>
      </c>
      <c r="E1262" t="s">
        <v>1</v>
      </c>
      <c r="F1262" t="s">
        <v>1</v>
      </c>
      <c r="G1262" t="s">
        <v>3219</v>
      </c>
      <c r="H1262" t="s">
        <v>1</v>
      </c>
      <c r="I1262" t="s">
        <v>174</v>
      </c>
      <c r="J1262" t="s">
        <v>17</v>
      </c>
      <c r="K1262" t="s">
        <v>17</v>
      </c>
      <c r="L1262" t="s">
        <v>17</v>
      </c>
      <c r="M1262" t="s">
        <v>17</v>
      </c>
      <c r="N1262" t="s">
        <v>5</v>
      </c>
      <c r="O1262" t="s">
        <v>3220</v>
      </c>
      <c r="P1262" s="1">
        <v>0.23836805555555557</v>
      </c>
      <c r="Q1262" t="s">
        <v>719</v>
      </c>
      <c r="R1262" t="s">
        <v>31</v>
      </c>
      <c r="S1262" t="s">
        <v>3221</v>
      </c>
      <c r="T1262" t="s">
        <v>168</v>
      </c>
      <c r="U1262" t="s">
        <v>11</v>
      </c>
      <c r="V1262" t="s">
        <v>12</v>
      </c>
    </row>
    <row r="1263" spans="1:22" x14ac:dyDescent="0.25">
      <c r="A1263">
        <v>1279</v>
      </c>
      <c r="B1263">
        <v>535</v>
      </c>
      <c r="C1263" t="str">
        <f>SUBSTITUTE(VLOOKUP(ups__2[[#This Row],[userID]],pengguna!A:B,2,TRUE),"-","")</f>
        <v>820208085394</v>
      </c>
      <c r="D1263" t="s">
        <v>3148</v>
      </c>
      <c r="E1263" t="s">
        <v>1</v>
      </c>
      <c r="F1263" t="s">
        <v>1</v>
      </c>
      <c r="G1263" t="s">
        <v>3222</v>
      </c>
      <c r="H1263" t="s">
        <v>72</v>
      </c>
      <c r="I1263" t="s">
        <v>174</v>
      </c>
      <c r="J1263" t="s">
        <v>18</v>
      </c>
      <c r="K1263" t="s">
        <v>5</v>
      </c>
      <c r="L1263" t="s">
        <v>18</v>
      </c>
      <c r="M1263" t="s">
        <v>1</v>
      </c>
      <c r="N1263" t="s">
        <v>1</v>
      </c>
      <c r="O1263" t="s">
        <v>2595</v>
      </c>
      <c r="P1263" s="1">
        <v>0.23906250000000001</v>
      </c>
      <c r="Q1263" t="s">
        <v>3223</v>
      </c>
      <c r="R1263" t="s">
        <v>31</v>
      </c>
      <c r="S1263" t="s">
        <v>3224</v>
      </c>
      <c r="T1263" t="s">
        <v>168</v>
      </c>
      <c r="U1263" t="s">
        <v>1</v>
      </c>
      <c r="V1263" t="s">
        <v>1</v>
      </c>
    </row>
    <row r="1264" spans="1:22" x14ac:dyDescent="0.25">
      <c r="A1264">
        <v>1280</v>
      </c>
      <c r="B1264">
        <v>535</v>
      </c>
      <c r="C1264" t="str">
        <f>SUBSTITUTE(VLOOKUP(ups__2[[#This Row],[userID]],pengguna!A:B,2,TRUE),"-","")</f>
        <v>820208085394</v>
      </c>
      <c r="D1264" t="s">
        <v>3148</v>
      </c>
      <c r="E1264" t="s">
        <v>1</v>
      </c>
      <c r="F1264" t="s">
        <v>1</v>
      </c>
      <c r="G1264" t="s">
        <v>3225</v>
      </c>
      <c r="H1264" t="s">
        <v>153</v>
      </c>
      <c r="I1264" t="s">
        <v>174</v>
      </c>
      <c r="J1264" t="s">
        <v>5</v>
      </c>
      <c r="K1264" t="s">
        <v>17</v>
      </c>
      <c r="L1264" t="s">
        <v>17</v>
      </c>
      <c r="M1264" t="s">
        <v>17</v>
      </c>
      <c r="N1264" t="s">
        <v>17</v>
      </c>
      <c r="O1264" t="s">
        <v>3226</v>
      </c>
      <c r="P1264" s="1">
        <v>0.23965277777777777</v>
      </c>
      <c r="Q1264" t="s">
        <v>719</v>
      </c>
      <c r="R1264" t="s">
        <v>8</v>
      </c>
      <c r="S1264" t="s">
        <v>3227</v>
      </c>
      <c r="T1264" t="s">
        <v>168</v>
      </c>
      <c r="U1264" t="s">
        <v>11</v>
      </c>
      <c r="V1264" t="s">
        <v>12</v>
      </c>
    </row>
    <row r="1265" spans="1:22" x14ac:dyDescent="0.25">
      <c r="A1265">
        <v>1281</v>
      </c>
      <c r="B1265">
        <v>535</v>
      </c>
      <c r="C1265" t="str">
        <f>SUBSTITUTE(VLOOKUP(ups__2[[#This Row],[userID]],pengguna!A:B,2,TRUE),"-","")</f>
        <v>820208085394</v>
      </c>
      <c r="D1265" t="s">
        <v>3148</v>
      </c>
      <c r="E1265" t="s">
        <v>1</v>
      </c>
      <c r="F1265" t="s">
        <v>1</v>
      </c>
      <c r="G1265" t="s">
        <v>3228</v>
      </c>
      <c r="H1265" t="s">
        <v>153</v>
      </c>
      <c r="I1265" t="s">
        <v>174</v>
      </c>
      <c r="J1265" t="s">
        <v>5</v>
      </c>
      <c r="K1265" t="s">
        <v>17</v>
      </c>
      <c r="L1265" t="s">
        <v>17</v>
      </c>
      <c r="M1265" t="s">
        <v>17</v>
      </c>
      <c r="N1265" t="s">
        <v>17</v>
      </c>
      <c r="O1265" t="s">
        <v>1519</v>
      </c>
      <c r="P1265" s="1">
        <v>0.24048611111111112</v>
      </c>
      <c r="Q1265" t="s">
        <v>719</v>
      </c>
      <c r="R1265" t="s">
        <v>31</v>
      </c>
      <c r="S1265" t="s">
        <v>3229</v>
      </c>
      <c r="T1265" t="s">
        <v>168</v>
      </c>
      <c r="U1265" t="s">
        <v>11</v>
      </c>
      <c r="V1265" t="s">
        <v>12</v>
      </c>
    </row>
    <row r="1266" spans="1:22" x14ac:dyDescent="0.25">
      <c r="A1266">
        <v>1282</v>
      </c>
      <c r="B1266">
        <v>535</v>
      </c>
      <c r="C1266" t="str">
        <f>SUBSTITUTE(VLOOKUP(ups__2[[#This Row],[userID]],pengguna!A:B,2,TRUE),"-","")</f>
        <v>820208085394</v>
      </c>
      <c r="D1266" t="s">
        <v>3148</v>
      </c>
      <c r="E1266" t="s">
        <v>1</v>
      </c>
      <c r="F1266" t="s">
        <v>1</v>
      </c>
      <c r="G1266" t="s">
        <v>3230</v>
      </c>
      <c r="H1266" t="s">
        <v>66</v>
      </c>
      <c r="I1266" t="s">
        <v>174</v>
      </c>
      <c r="J1266" t="s">
        <v>5</v>
      </c>
      <c r="K1266" t="s">
        <v>17</v>
      </c>
      <c r="L1266" t="s">
        <v>17</v>
      </c>
      <c r="M1266" t="s">
        <v>17</v>
      </c>
      <c r="N1266" t="s">
        <v>17</v>
      </c>
      <c r="O1266" t="s">
        <v>914</v>
      </c>
      <c r="P1266" s="1">
        <v>0.24091435185185187</v>
      </c>
      <c r="Q1266" t="s">
        <v>719</v>
      </c>
      <c r="R1266" t="s">
        <v>31</v>
      </c>
      <c r="S1266" t="s">
        <v>3231</v>
      </c>
      <c r="T1266" t="s">
        <v>168</v>
      </c>
      <c r="U1266" t="s">
        <v>11</v>
      </c>
      <c r="V1266" t="s">
        <v>12</v>
      </c>
    </row>
    <row r="1267" spans="1:22" x14ac:dyDescent="0.25">
      <c r="A1267">
        <v>1283</v>
      </c>
      <c r="B1267">
        <v>535</v>
      </c>
      <c r="C1267" t="str">
        <f>SUBSTITUTE(VLOOKUP(ups__2[[#This Row],[userID]],pengguna!A:B,2,TRUE),"-","")</f>
        <v>820208085394</v>
      </c>
      <c r="D1267" t="s">
        <v>3148</v>
      </c>
      <c r="E1267" t="s">
        <v>1</v>
      </c>
      <c r="F1267" t="s">
        <v>1</v>
      </c>
      <c r="G1267" t="s">
        <v>3232</v>
      </c>
      <c r="H1267" t="s">
        <v>72</v>
      </c>
      <c r="I1267" t="s">
        <v>174</v>
      </c>
      <c r="J1267" t="s">
        <v>18</v>
      </c>
      <c r="K1267" t="s">
        <v>18</v>
      </c>
      <c r="L1267" t="s">
        <v>18</v>
      </c>
      <c r="M1267" t="s">
        <v>1</v>
      </c>
      <c r="N1267" t="s">
        <v>1</v>
      </c>
      <c r="O1267" t="s">
        <v>3233</v>
      </c>
      <c r="P1267" s="1">
        <v>0.24138888888888888</v>
      </c>
      <c r="Q1267" t="s">
        <v>719</v>
      </c>
      <c r="R1267" t="s">
        <v>31</v>
      </c>
      <c r="S1267" t="s">
        <v>3234</v>
      </c>
      <c r="T1267" t="s">
        <v>168</v>
      </c>
      <c r="U1267" t="s">
        <v>1</v>
      </c>
      <c r="V1267" t="s">
        <v>12</v>
      </c>
    </row>
    <row r="1268" spans="1:22" x14ac:dyDescent="0.25">
      <c r="A1268">
        <v>1284</v>
      </c>
      <c r="B1268">
        <v>450</v>
      </c>
      <c r="C1268" t="str">
        <f>SUBSTITUTE(VLOOKUP(ups__2[[#This Row],[userID]],pengguna!A:B,2,TRUE),"-","")</f>
        <v>860127065056</v>
      </c>
      <c r="D1268" t="s">
        <v>3235</v>
      </c>
      <c r="E1268" t="s">
        <v>1</v>
      </c>
      <c r="F1268" t="s">
        <v>1</v>
      </c>
      <c r="G1268" t="s">
        <v>3236</v>
      </c>
      <c r="H1268" t="s">
        <v>1</v>
      </c>
      <c r="I1268" t="s">
        <v>174</v>
      </c>
      <c r="J1268" t="s">
        <v>17</v>
      </c>
      <c r="K1268" t="s">
        <v>5</v>
      </c>
      <c r="L1268" t="s">
        <v>5</v>
      </c>
      <c r="M1268" t="s">
        <v>5</v>
      </c>
      <c r="N1268" t="s">
        <v>1</v>
      </c>
      <c r="O1268" t="s">
        <v>3126</v>
      </c>
      <c r="P1268" s="1">
        <v>0.67174768518518524</v>
      </c>
      <c r="Q1268" t="s">
        <v>941</v>
      </c>
      <c r="R1268" t="s">
        <v>31</v>
      </c>
      <c r="S1268" t="s">
        <v>3237</v>
      </c>
      <c r="T1268" t="s">
        <v>22</v>
      </c>
      <c r="U1268" t="s">
        <v>1</v>
      </c>
      <c r="V1268" t="s">
        <v>1</v>
      </c>
    </row>
    <row r="1269" spans="1:22" x14ac:dyDescent="0.25">
      <c r="A1269">
        <v>1285</v>
      </c>
      <c r="B1269">
        <v>450</v>
      </c>
      <c r="C1269" t="str">
        <f>SUBSTITUTE(VLOOKUP(ups__2[[#This Row],[userID]],pengguna!A:B,2,TRUE),"-","")</f>
        <v>860127065056</v>
      </c>
      <c r="D1269" t="s">
        <v>3235</v>
      </c>
      <c r="E1269" t="s">
        <v>1</v>
      </c>
      <c r="F1269" t="s">
        <v>1677</v>
      </c>
      <c r="G1269" t="s">
        <v>1677</v>
      </c>
      <c r="H1269" t="s">
        <v>1</v>
      </c>
      <c r="I1269" t="s">
        <v>174</v>
      </c>
      <c r="J1269" t="s">
        <v>5</v>
      </c>
      <c r="K1269" t="s">
        <v>17</v>
      </c>
      <c r="L1269" t="s">
        <v>17</v>
      </c>
      <c r="M1269" t="s">
        <v>17</v>
      </c>
      <c r="N1269" t="s">
        <v>17</v>
      </c>
      <c r="O1269" t="s">
        <v>2688</v>
      </c>
      <c r="P1269" s="1">
        <v>0.6731018518518519</v>
      </c>
      <c r="Q1269" t="s">
        <v>3238</v>
      </c>
      <c r="R1269" t="s">
        <v>8</v>
      </c>
      <c r="S1269" t="s">
        <v>3239</v>
      </c>
      <c r="T1269" t="s">
        <v>198</v>
      </c>
      <c r="U1269" t="s">
        <v>11</v>
      </c>
      <c r="V1269" t="s">
        <v>1</v>
      </c>
    </row>
    <row r="1270" spans="1:22" x14ac:dyDescent="0.25">
      <c r="A1270">
        <v>1286</v>
      </c>
      <c r="B1270">
        <v>450</v>
      </c>
      <c r="C1270" t="str">
        <f>SUBSTITUTE(VLOOKUP(ups__2[[#This Row],[userID]],pengguna!A:B,2,TRUE),"-","")</f>
        <v>860127065056</v>
      </c>
      <c r="D1270" t="s">
        <v>3235</v>
      </c>
      <c r="E1270" t="s">
        <v>1</v>
      </c>
      <c r="F1270" t="s">
        <v>1</v>
      </c>
      <c r="G1270" t="s">
        <v>1682</v>
      </c>
      <c r="H1270" t="s">
        <v>1</v>
      </c>
      <c r="I1270" t="s">
        <v>174</v>
      </c>
      <c r="J1270" t="s">
        <v>5</v>
      </c>
      <c r="K1270" t="s">
        <v>17</v>
      </c>
      <c r="L1270" t="s">
        <v>17</v>
      </c>
      <c r="M1270" t="s">
        <v>17</v>
      </c>
      <c r="N1270" t="s">
        <v>17</v>
      </c>
      <c r="O1270" t="s">
        <v>2688</v>
      </c>
      <c r="P1270" s="1">
        <v>0.6763541666666667</v>
      </c>
      <c r="Q1270" t="s">
        <v>3238</v>
      </c>
      <c r="R1270" t="s">
        <v>8</v>
      </c>
      <c r="S1270" t="s">
        <v>3240</v>
      </c>
      <c r="T1270" t="s">
        <v>198</v>
      </c>
      <c r="U1270" t="s">
        <v>11</v>
      </c>
      <c r="V1270" t="s">
        <v>1</v>
      </c>
    </row>
    <row r="1271" spans="1:22" x14ac:dyDescent="0.25">
      <c r="A1271">
        <v>1287</v>
      </c>
      <c r="B1271">
        <v>450</v>
      </c>
      <c r="C1271" t="str">
        <f>SUBSTITUTE(VLOOKUP(ups__2[[#This Row],[userID]],pengguna!A:B,2,TRUE),"-","")</f>
        <v>860127065056</v>
      </c>
      <c r="D1271" t="s">
        <v>3235</v>
      </c>
      <c r="E1271" t="s">
        <v>1</v>
      </c>
      <c r="F1271" t="s">
        <v>1</v>
      </c>
      <c r="G1271" t="s">
        <v>1684</v>
      </c>
      <c r="H1271" t="s">
        <v>1</v>
      </c>
      <c r="I1271" t="s">
        <v>174</v>
      </c>
      <c r="J1271" t="s">
        <v>5</v>
      </c>
      <c r="K1271" t="s">
        <v>17</v>
      </c>
      <c r="L1271" t="s">
        <v>17</v>
      </c>
      <c r="M1271" t="s">
        <v>17</v>
      </c>
      <c r="N1271" t="s">
        <v>17</v>
      </c>
      <c r="O1271" t="s">
        <v>2062</v>
      </c>
      <c r="P1271" s="1">
        <v>0.67700231481481477</v>
      </c>
      <c r="Q1271" t="s">
        <v>3238</v>
      </c>
      <c r="R1271" t="s">
        <v>31</v>
      </c>
      <c r="S1271" t="s">
        <v>3241</v>
      </c>
      <c r="T1271" t="s">
        <v>198</v>
      </c>
      <c r="U1271" t="s">
        <v>11</v>
      </c>
      <c r="V1271" t="s">
        <v>1</v>
      </c>
    </row>
    <row r="1272" spans="1:22" x14ac:dyDescent="0.25">
      <c r="A1272">
        <v>1288</v>
      </c>
      <c r="B1272">
        <v>450</v>
      </c>
      <c r="C1272" t="str">
        <f>SUBSTITUTE(VLOOKUP(ups__2[[#This Row],[userID]],pengguna!A:B,2,TRUE),"-","")</f>
        <v>860127065056</v>
      </c>
      <c r="D1272" t="s">
        <v>3235</v>
      </c>
      <c r="E1272" t="s">
        <v>1</v>
      </c>
      <c r="F1272" t="s">
        <v>1</v>
      </c>
      <c r="G1272" t="s">
        <v>3242</v>
      </c>
      <c r="H1272" t="s">
        <v>1</v>
      </c>
      <c r="I1272" t="s">
        <v>174</v>
      </c>
      <c r="J1272" t="s">
        <v>5</v>
      </c>
      <c r="K1272" t="s">
        <v>17</v>
      </c>
      <c r="L1272" t="s">
        <v>17</v>
      </c>
      <c r="M1272" t="s">
        <v>17</v>
      </c>
      <c r="N1272" t="s">
        <v>17</v>
      </c>
      <c r="O1272" t="s">
        <v>2688</v>
      </c>
      <c r="P1272" s="1">
        <v>0.67783564814814812</v>
      </c>
      <c r="Q1272" t="s">
        <v>3238</v>
      </c>
      <c r="R1272" t="s">
        <v>8</v>
      </c>
      <c r="S1272" t="s">
        <v>3243</v>
      </c>
      <c r="T1272" t="s">
        <v>198</v>
      </c>
      <c r="U1272" t="s">
        <v>11</v>
      </c>
      <c r="V1272" t="s">
        <v>1</v>
      </c>
    </row>
    <row r="1273" spans="1:22" x14ac:dyDescent="0.25">
      <c r="A1273">
        <v>1289</v>
      </c>
      <c r="B1273">
        <v>450</v>
      </c>
      <c r="C1273" t="str">
        <f>SUBSTITUTE(VLOOKUP(ups__2[[#This Row],[userID]],pengguna!A:B,2,TRUE),"-","")</f>
        <v>860127065056</v>
      </c>
      <c r="D1273" t="s">
        <v>3235</v>
      </c>
      <c r="E1273" t="s">
        <v>1</v>
      </c>
      <c r="F1273" t="s">
        <v>1</v>
      </c>
      <c r="G1273" t="s">
        <v>3244</v>
      </c>
      <c r="H1273" t="s">
        <v>1</v>
      </c>
      <c r="I1273" t="s">
        <v>174</v>
      </c>
      <c r="J1273" t="s">
        <v>5</v>
      </c>
      <c r="K1273" t="s">
        <v>17</v>
      </c>
      <c r="L1273" t="s">
        <v>17</v>
      </c>
      <c r="M1273" t="s">
        <v>17</v>
      </c>
      <c r="N1273" t="s">
        <v>17</v>
      </c>
      <c r="O1273" t="s">
        <v>2688</v>
      </c>
      <c r="P1273" s="1">
        <v>0.67837962962962961</v>
      </c>
      <c r="Q1273" t="s">
        <v>3238</v>
      </c>
      <c r="R1273" t="s">
        <v>8</v>
      </c>
      <c r="S1273" t="s">
        <v>3245</v>
      </c>
      <c r="T1273" t="s">
        <v>198</v>
      </c>
      <c r="U1273" t="s">
        <v>11</v>
      </c>
      <c r="V1273" t="s">
        <v>1</v>
      </c>
    </row>
    <row r="1274" spans="1:22" x14ac:dyDescent="0.25">
      <c r="A1274">
        <v>1290</v>
      </c>
      <c r="B1274">
        <v>450</v>
      </c>
      <c r="C1274" t="str">
        <f>SUBSTITUTE(VLOOKUP(ups__2[[#This Row],[userID]],pengguna!A:B,2,TRUE),"-","")</f>
        <v>860127065056</v>
      </c>
      <c r="D1274" t="s">
        <v>3235</v>
      </c>
      <c r="E1274" t="s">
        <v>1</v>
      </c>
      <c r="F1274" t="s">
        <v>1</v>
      </c>
      <c r="G1274" t="s">
        <v>1689</v>
      </c>
      <c r="H1274" t="s">
        <v>1</v>
      </c>
      <c r="I1274" t="s">
        <v>174</v>
      </c>
      <c r="J1274" t="s">
        <v>5</v>
      </c>
      <c r="K1274" t="s">
        <v>17</v>
      </c>
      <c r="L1274" t="s">
        <v>17</v>
      </c>
      <c r="M1274" t="s">
        <v>17</v>
      </c>
      <c r="N1274" t="s">
        <v>17</v>
      </c>
      <c r="O1274" t="s">
        <v>2688</v>
      </c>
      <c r="P1274" s="1">
        <v>0.68021990740740745</v>
      </c>
      <c r="Q1274" t="s">
        <v>3238</v>
      </c>
      <c r="R1274" t="s">
        <v>8</v>
      </c>
      <c r="S1274" t="s">
        <v>3246</v>
      </c>
      <c r="T1274" t="s">
        <v>198</v>
      </c>
      <c r="U1274" t="s">
        <v>11</v>
      </c>
      <c r="V1274" t="s">
        <v>1</v>
      </c>
    </row>
    <row r="1275" spans="1:22" x14ac:dyDescent="0.25">
      <c r="A1275">
        <v>1291</v>
      </c>
      <c r="B1275">
        <v>450</v>
      </c>
      <c r="C1275" t="str">
        <f>SUBSTITUTE(VLOOKUP(ups__2[[#This Row],[userID]],pengguna!A:B,2,TRUE),"-","")</f>
        <v>860127065056</v>
      </c>
      <c r="D1275" t="s">
        <v>3235</v>
      </c>
      <c r="E1275" t="s">
        <v>1</v>
      </c>
      <c r="F1275" t="s">
        <v>1</v>
      </c>
      <c r="G1275" t="s">
        <v>1692</v>
      </c>
      <c r="H1275" t="s">
        <v>1</v>
      </c>
      <c r="I1275" t="s">
        <v>174</v>
      </c>
      <c r="J1275" t="s">
        <v>5</v>
      </c>
      <c r="K1275" t="s">
        <v>17</v>
      </c>
      <c r="L1275" t="s">
        <v>17</v>
      </c>
      <c r="M1275" t="s">
        <v>17</v>
      </c>
      <c r="N1275" t="s">
        <v>17</v>
      </c>
      <c r="O1275" t="s">
        <v>2688</v>
      </c>
      <c r="P1275" s="1">
        <v>0.68120370370370376</v>
      </c>
      <c r="Q1275" t="s">
        <v>3238</v>
      </c>
      <c r="R1275" t="s">
        <v>8</v>
      </c>
      <c r="S1275" t="s">
        <v>3247</v>
      </c>
      <c r="T1275" t="s">
        <v>198</v>
      </c>
      <c r="U1275" t="s">
        <v>11</v>
      </c>
      <c r="V1275" t="s">
        <v>1</v>
      </c>
    </row>
    <row r="1276" spans="1:22" x14ac:dyDescent="0.25">
      <c r="A1276">
        <v>1292</v>
      </c>
      <c r="B1276">
        <v>450</v>
      </c>
      <c r="C1276" t="str">
        <f>SUBSTITUTE(VLOOKUP(ups__2[[#This Row],[userID]],pengguna!A:B,2,TRUE),"-","")</f>
        <v>860127065056</v>
      </c>
      <c r="D1276" t="s">
        <v>3235</v>
      </c>
      <c r="E1276" t="s">
        <v>1</v>
      </c>
      <c r="F1276" t="s">
        <v>1</v>
      </c>
      <c r="G1276" t="s">
        <v>3248</v>
      </c>
      <c r="H1276" t="s">
        <v>1</v>
      </c>
      <c r="I1276" t="s">
        <v>174</v>
      </c>
      <c r="J1276" t="s">
        <v>5</v>
      </c>
      <c r="K1276" t="s">
        <v>17</v>
      </c>
      <c r="L1276" t="s">
        <v>17</v>
      </c>
      <c r="M1276" t="s">
        <v>17</v>
      </c>
      <c r="N1276" t="s">
        <v>17</v>
      </c>
      <c r="O1276" t="s">
        <v>2688</v>
      </c>
      <c r="P1276" s="1">
        <v>0.68248842592592596</v>
      </c>
      <c r="Q1276" t="s">
        <v>3238</v>
      </c>
      <c r="R1276" t="s">
        <v>8</v>
      </c>
      <c r="S1276" t="s">
        <v>3249</v>
      </c>
      <c r="T1276" t="s">
        <v>198</v>
      </c>
      <c r="U1276" t="s">
        <v>11</v>
      </c>
      <c r="V1276" t="s">
        <v>1</v>
      </c>
    </row>
    <row r="1277" spans="1:22" x14ac:dyDescent="0.25">
      <c r="A1277">
        <v>1293</v>
      </c>
      <c r="B1277">
        <v>473</v>
      </c>
      <c r="C1277" t="str">
        <f>SUBSTITUTE(VLOOKUP(ups__2[[#This Row],[userID]],pengguna!A:B,2,TRUE),"-","")</f>
        <v>870321035490</v>
      </c>
      <c r="D1277" t="s">
        <v>3235</v>
      </c>
      <c r="E1277" t="s">
        <v>1</v>
      </c>
      <c r="F1277" t="s">
        <v>1</v>
      </c>
      <c r="G1277" t="s">
        <v>917</v>
      </c>
      <c r="H1277" t="s">
        <v>92</v>
      </c>
      <c r="I1277" t="s">
        <v>174</v>
      </c>
      <c r="J1277" t="s">
        <v>5</v>
      </c>
      <c r="K1277" t="s">
        <v>5</v>
      </c>
      <c r="L1277" t="s">
        <v>17</v>
      </c>
      <c r="M1277" t="s">
        <v>17</v>
      </c>
      <c r="N1277" t="s">
        <v>17</v>
      </c>
      <c r="O1277" t="s">
        <v>3250</v>
      </c>
      <c r="P1277" s="1">
        <v>0.18319444444444444</v>
      </c>
      <c r="Q1277" t="s">
        <v>3251</v>
      </c>
      <c r="R1277" t="s">
        <v>8</v>
      </c>
      <c r="S1277" t="s">
        <v>3252</v>
      </c>
      <c r="T1277" t="s">
        <v>90</v>
      </c>
      <c r="U1277" t="s">
        <v>11</v>
      </c>
      <c r="V1277" t="s">
        <v>1</v>
      </c>
    </row>
    <row r="1278" spans="1:22" x14ac:dyDescent="0.25">
      <c r="A1278">
        <v>1294</v>
      </c>
      <c r="B1278">
        <v>473</v>
      </c>
      <c r="C1278" t="str">
        <f>SUBSTITUTE(VLOOKUP(ups__2[[#This Row],[userID]],pengguna!A:B,2,TRUE),"-","")</f>
        <v>870321035490</v>
      </c>
      <c r="D1278" t="s">
        <v>3235</v>
      </c>
      <c r="E1278" t="s">
        <v>1</v>
      </c>
      <c r="F1278" t="s">
        <v>1</v>
      </c>
      <c r="G1278" t="s">
        <v>917</v>
      </c>
      <c r="H1278" t="s">
        <v>72</v>
      </c>
      <c r="I1278" t="s">
        <v>174</v>
      </c>
      <c r="J1278" t="s">
        <v>18</v>
      </c>
      <c r="K1278" t="s">
        <v>18</v>
      </c>
      <c r="L1278" t="s">
        <v>18</v>
      </c>
      <c r="M1278" t="s">
        <v>1</v>
      </c>
      <c r="N1278" t="s">
        <v>1</v>
      </c>
      <c r="O1278" t="s">
        <v>3253</v>
      </c>
      <c r="P1278" s="1">
        <v>0.18452546296296296</v>
      </c>
      <c r="Q1278" t="s">
        <v>1536</v>
      </c>
      <c r="R1278" t="s">
        <v>8</v>
      </c>
      <c r="S1278" t="s">
        <v>3254</v>
      </c>
      <c r="T1278" t="s">
        <v>90</v>
      </c>
      <c r="U1278" t="s">
        <v>11</v>
      </c>
      <c r="V1278" t="s">
        <v>1</v>
      </c>
    </row>
    <row r="1279" spans="1:22" x14ac:dyDescent="0.25">
      <c r="A1279">
        <v>1295</v>
      </c>
      <c r="B1279">
        <v>450</v>
      </c>
      <c r="C1279" t="str">
        <f>SUBSTITUTE(VLOOKUP(ups__2[[#This Row],[userID]],pengguna!A:B,2,TRUE),"-","")</f>
        <v>860127065056</v>
      </c>
      <c r="D1279" t="s">
        <v>3235</v>
      </c>
      <c r="E1279" t="s">
        <v>1</v>
      </c>
      <c r="F1279" t="s">
        <v>3255</v>
      </c>
      <c r="G1279" t="s">
        <v>3255</v>
      </c>
      <c r="H1279" t="s">
        <v>1</v>
      </c>
      <c r="I1279" t="s">
        <v>174</v>
      </c>
      <c r="J1279" t="s">
        <v>5</v>
      </c>
      <c r="K1279" t="s">
        <v>17</v>
      </c>
      <c r="L1279" t="s">
        <v>17</v>
      </c>
      <c r="M1279" t="s">
        <v>17</v>
      </c>
      <c r="N1279" t="s">
        <v>17</v>
      </c>
      <c r="O1279" t="s">
        <v>2688</v>
      </c>
      <c r="P1279" s="1">
        <v>0.68527777777777776</v>
      </c>
      <c r="Q1279" t="s">
        <v>3238</v>
      </c>
      <c r="R1279" t="s">
        <v>8</v>
      </c>
      <c r="S1279" t="s">
        <v>3256</v>
      </c>
      <c r="T1279" t="s">
        <v>198</v>
      </c>
      <c r="U1279" t="s">
        <v>11</v>
      </c>
      <c r="V1279" t="s">
        <v>1</v>
      </c>
    </row>
    <row r="1280" spans="1:22" x14ac:dyDescent="0.25">
      <c r="A1280">
        <v>1296</v>
      </c>
      <c r="B1280">
        <v>450</v>
      </c>
      <c r="C1280" t="str">
        <f>SUBSTITUTE(VLOOKUP(ups__2[[#This Row],[userID]],pengguna!A:B,2,TRUE),"-","")</f>
        <v>860127065056</v>
      </c>
      <c r="D1280" t="s">
        <v>3235</v>
      </c>
      <c r="E1280" t="s">
        <v>1</v>
      </c>
      <c r="F1280" t="s">
        <v>1</v>
      </c>
      <c r="G1280" t="s">
        <v>3257</v>
      </c>
      <c r="H1280" t="s">
        <v>1</v>
      </c>
      <c r="I1280" t="s">
        <v>174</v>
      </c>
      <c r="J1280" t="s">
        <v>5</v>
      </c>
      <c r="K1280" t="s">
        <v>17</v>
      </c>
      <c r="L1280" t="s">
        <v>17</v>
      </c>
      <c r="M1280" t="s">
        <v>17</v>
      </c>
      <c r="N1280" t="s">
        <v>17</v>
      </c>
      <c r="O1280" t="s">
        <v>2688</v>
      </c>
      <c r="P1280" s="1">
        <v>0.6862152777777778</v>
      </c>
      <c r="Q1280" t="s">
        <v>3238</v>
      </c>
      <c r="R1280" t="s">
        <v>8</v>
      </c>
      <c r="S1280" t="s">
        <v>3258</v>
      </c>
      <c r="T1280" t="s">
        <v>198</v>
      </c>
      <c r="U1280" t="s">
        <v>11</v>
      </c>
      <c r="V1280" t="s">
        <v>1</v>
      </c>
    </row>
    <row r="1281" spans="1:22" x14ac:dyDescent="0.25">
      <c r="A1281">
        <v>1297</v>
      </c>
      <c r="B1281">
        <v>450</v>
      </c>
      <c r="C1281" t="str">
        <f>SUBSTITUTE(VLOOKUP(ups__2[[#This Row],[userID]],pengguna!A:B,2,TRUE),"-","")</f>
        <v>860127065056</v>
      </c>
      <c r="D1281" t="s">
        <v>3235</v>
      </c>
      <c r="E1281" t="s">
        <v>1</v>
      </c>
      <c r="F1281" t="s">
        <v>1</v>
      </c>
      <c r="G1281" t="s">
        <v>3259</v>
      </c>
      <c r="H1281" t="s">
        <v>1</v>
      </c>
      <c r="I1281" t="s">
        <v>174</v>
      </c>
      <c r="J1281" t="s">
        <v>5</v>
      </c>
      <c r="K1281" t="s">
        <v>17</v>
      </c>
      <c r="L1281" t="s">
        <v>17</v>
      </c>
      <c r="M1281" t="s">
        <v>17</v>
      </c>
      <c r="N1281" t="s">
        <v>17</v>
      </c>
      <c r="O1281" t="s">
        <v>3260</v>
      </c>
      <c r="P1281" s="1">
        <v>0.687037037037037</v>
      </c>
      <c r="Q1281" t="s">
        <v>3238</v>
      </c>
      <c r="R1281" t="s">
        <v>31</v>
      </c>
      <c r="S1281" t="s">
        <v>3261</v>
      </c>
      <c r="T1281" t="s">
        <v>198</v>
      </c>
      <c r="U1281" t="s">
        <v>11</v>
      </c>
      <c r="V1281" t="s">
        <v>1</v>
      </c>
    </row>
    <row r="1282" spans="1:22" x14ac:dyDescent="0.25">
      <c r="A1282">
        <v>1298</v>
      </c>
      <c r="B1282">
        <v>450</v>
      </c>
      <c r="C1282" t="str">
        <f>SUBSTITUTE(VLOOKUP(ups__2[[#This Row],[userID]],pengguna!A:B,2,TRUE),"-","")</f>
        <v>860127065056</v>
      </c>
      <c r="D1282" t="s">
        <v>3235</v>
      </c>
      <c r="E1282" t="s">
        <v>1</v>
      </c>
      <c r="F1282" t="s">
        <v>1</v>
      </c>
      <c r="G1282" t="s">
        <v>3262</v>
      </c>
      <c r="H1282" t="s">
        <v>1</v>
      </c>
      <c r="I1282" t="s">
        <v>174</v>
      </c>
      <c r="J1282" t="s">
        <v>5</v>
      </c>
      <c r="K1282" t="s">
        <v>17</v>
      </c>
      <c r="L1282" t="s">
        <v>17</v>
      </c>
      <c r="M1282" t="s">
        <v>17</v>
      </c>
      <c r="N1282" t="s">
        <v>17</v>
      </c>
      <c r="O1282" t="s">
        <v>2688</v>
      </c>
      <c r="P1282" s="1">
        <v>0.18754629629629629</v>
      </c>
      <c r="Q1282" t="s">
        <v>3238</v>
      </c>
      <c r="R1282" t="s">
        <v>8</v>
      </c>
      <c r="S1282" t="s">
        <v>3263</v>
      </c>
      <c r="T1282" t="s">
        <v>198</v>
      </c>
      <c r="U1282" t="s">
        <v>11</v>
      </c>
      <c r="V1282" t="s">
        <v>1</v>
      </c>
    </row>
    <row r="1283" spans="1:22" x14ac:dyDescent="0.25">
      <c r="A1283">
        <v>1299</v>
      </c>
      <c r="B1283">
        <v>473</v>
      </c>
      <c r="C1283" t="str">
        <f>SUBSTITUTE(VLOOKUP(ups__2[[#This Row],[userID]],pengguna!A:B,2,TRUE),"-","")</f>
        <v>870321035490</v>
      </c>
      <c r="D1283" t="s">
        <v>3235</v>
      </c>
      <c r="E1283" t="s">
        <v>1</v>
      </c>
      <c r="F1283" t="s">
        <v>1</v>
      </c>
      <c r="G1283" t="s">
        <v>917</v>
      </c>
      <c r="H1283" t="s">
        <v>85</v>
      </c>
      <c r="I1283" t="s">
        <v>174</v>
      </c>
      <c r="J1283" t="s">
        <v>5</v>
      </c>
      <c r="K1283" t="s">
        <v>5</v>
      </c>
      <c r="L1283" t="s">
        <v>17</v>
      </c>
      <c r="M1283" t="s">
        <v>17</v>
      </c>
      <c r="N1283" t="s">
        <v>17</v>
      </c>
      <c r="O1283" t="s">
        <v>3250</v>
      </c>
      <c r="P1283" s="1">
        <v>0.18652777777777776</v>
      </c>
      <c r="Q1283" t="s">
        <v>3238</v>
      </c>
      <c r="R1283" t="s">
        <v>8</v>
      </c>
      <c r="S1283" t="s">
        <v>3264</v>
      </c>
      <c r="T1283" t="s">
        <v>90</v>
      </c>
      <c r="U1283" t="s">
        <v>11</v>
      </c>
      <c r="V1283" t="s">
        <v>1</v>
      </c>
    </row>
    <row r="1284" spans="1:22" x14ac:dyDescent="0.25">
      <c r="A1284">
        <v>1300</v>
      </c>
      <c r="B1284">
        <v>450</v>
      </c>
      <c r="C1284" t="str">
        <f>SUBSTITUTE(VLOOKUP(ups__2[[#This Row],[userID]],pengguna!A:B,2,TRUE),"-","")</f>
        <v>860127065056</v>
      </c>
      <c r="D1284" t="s">
        <v>3235</v>
      </c>
      <c r="E1284" t="s">
        <v>1</v>
      </c>
      <c r="F1284" t="s">
        <v>1</v>
      </c>
      <c r="G1284" t="s">
        <v>3114</v>
      </c>
      <c r="H1284" t="s">
        <v>1</v>
      </c>
      <c r="I1284" t="s">
        <v>174</v>
      </c>
      <c r="J1284" t="s">
        <v>5</v>
      </c>
      <c r="K1284" t="s">
        <v>17</v>
      </c>
      <c r="L1284" t="s">
        <v>17</v>
      </c>
      <c r="M1284" t="s">
        <v>17</v>
      </c>
      <c r="N1284" t="s">
        <v>17</v>
      </c>
      <c r="O1284" t="s">
        <v>3265</v>
      </c>
      <c r="P1284" s="1">
        <v>0.68821759259259263</v>
      </c>
      <c r="Q1284" t="s">
        <v>3238</v>
      </c>
      <c r="R1284" t="s">
        <v>31</v>
      </c>
      <c r="S1284" t="s">
        <v>3266</v>
      </c>
      <c r="T1284" t="s">
        <v>198</v>
      </c>
      <c r="U1284" t="s">
        <v>11</v>
      </c>
      <c r="V1284" t="s">
        <v>1</v>
      </c>
    </row>
    <row r="1285" spans="1:22" x14ac:dyDescent="0.25">
      <c r="A1285">
        <v>1301</v>
      </c>
      <c r="B1285">
        <v>473</v>
      </c>
      <c r="C1285" t="str">
        <f>SUBSTITUTE(VLOOKUP(ups__2[[#This Row],[userID]],pengguna!A:B,2,TRUE),"-","")</f>
        <v>870321035490</v>
      </c>
      <c r="D1285" t="s">
        <v>3235</v>
      </c>
      <c r="E1285" t="s">
        <v>1</v>
      </c>
      <c r="F1285" t="s">
        <v>1</v>
      </c>
      <c r="G1285" t="s">
        <v>917</v>
      </c>
      <c r="H1285" t="s">
        <v>92</v>
      </c>
      <c r="I1285" t="s">
        <v>174</v>
      </c>
      <c r="J1285" t="s">
        <v>5</v>
      </c>
      <c r="K1285" t="s">
        <v>5</v>
      </c>
      <c r="L1285" t="s">
        <v>17</v>
      </c>
      <c r="M1285" t="s">
        <v>17</v>
      </c>
      <c r="N1285" t="s">
        <v>17</v>
      </c>
      <c r="O1285" t="s">
        <v>3250</v>
      </c>
      <c r="P1285" s="1">
        <v>0.18840277777777778</v>
      </c>
      <c r="Q1285" t="s">
        <v>3238</v>
      </c>
      <c r="R1285" t="s">
        <v>8</v>
      </c>
      <c r="S1285" t="s">
        <v>3267</v>
      </c>
      <c r="T1285" t="s">
        <v>90</v>
      </c>
      <c r="U1285" t="s">
        <v>11</v>
      </c>
      <c r="V1285" t="s">
        <v>1</v>
      </c>
    </row>
    <row r="1286" spans="1:22" x14ac:dyDescent="0.25">
      <c r="A1286">
        <v>1302</v>
      </c>
      <c r="B1286">
        <v>450</v>
      </c>
      <c r="C1286" t="str">
        <f>SUBSTITUTE(VLOOKUP(ups__2[[#This Row],[userID]],pengguna!A:B,2,TRUE),"-","")</f>
        <v>860127065056</v>
      </c>
      <c r="D1286" t="s">
        <v>3235</v>
      </c>
      <c r="E1286" t="s">
        <v>1</v>
      </c>
      <c r="F1286" t="s">
        <v>1</v>
      </c>
      <c r="G1286" t="s">
        <v>2294</v>
      </c>
      <c r="H1286" t="s">
        <v>1</v>
      </c>
      <c r="I1286" t="s">
        <v>174</v>
      </c>
      <c r="J1286" t="s">
        <v>5</v>
      </c>
      <c r="K1286" t="s">
        <v>17</v>
      </c>
      <c r="L1286" t="s">
        <v>17</v>
      </c>
      <c r="M1286" t="s">
        <v>17</v>
      </c>
      <c r="N1286" t="s">
        <v>17</v>
      </c>
      <c r="O1286" t="s">
        <v>3260</v>
      </c>
      <c r="P1286" s="1">
        <v>0.68890046296296292</v>
      </c>
      <c r="Q1286" t="s">
        <v>3238</v>
      </c>
      <c r="R1286" t="s">
        <v>31</v>
      </c>
      <c r="S1286" t="s">
        <v>3268</v>
      </c>
      <c r="T1286" t="s">
        <v>198</v>
      </c>
      <c r="U1286" t="s">
        <v>11</v>
      </c>
      <c r="V1286" t="s">
        <v>1</v>
      </c>
    </row>
    <row r="1287" spans="1:22" x14ac:dyDescent="0.25">
      <c r="A1287">
        <v>1303</v>
      </c>
      <c r="B1287">
        <v>473</v>
      </c>
      <c r="C1287" t="str">
        <f>SUBSTITUTE(VLOOKUP(ups__2[[#This Row],[userID]],pengguna!A:B,2,TRUE),"-","")</f>
        <v>870321035490</v>
      </c>
      <c r="D1287" t="s">
        <v>3235</v>
      </c>
      <c r="E1287" t="s">
        <v>1</v>
      </c>
      <c r="F1287" t="s">
        <v>1</v>
      </c>
      <c r="G1287" t="s">
        <v>917</v>
      </c>
      <c r="H1287" t="s">
        <v>1</v>
      </c>
      <c r="I1287" t="s">
        <v>174</v>
      </c>
      <c r="J1287" t="s">
        <v>5</v>
      </c>
      <c r="K1287" t="s">
        <v>5</v>
      </c>
      <c r="L1287" t="s">
        <v>17</v>
      </c>
      <c r="M1287" t="s">
        <v>17</v>
      </c>
      <c r="N1287" t="s">
        <v>17</v>
      </c>
      <c r="O1287" t="s">
        <v>3250</v>
      </c>
      <c r="P1287" s="1">
        <v>0.18918981481481481</v>
      </c>
      <c r="Q1287" t="s">
        <v>3238</v>
      </c>
      <c r="R1287" t="s">
        <v>8</v>
      </c>
      <c r="S1287" t="s">
        <v>3269</v>
      </c>
      <c r="T1287" t="s">
        <v>90</v>
      </c>
      <c r="U1287" t="s">
        <v>11</v>
      </c>
      <c r="V1287" t="s">
        <v>1</v>
      </c>
    </row>
    <row r="1288" spans="1:22" x14ac:dyDescent="0.25">
      <c r="A1288">
        <v>1304</v>
      </c>
      <c r="B1288">
        <v>450</v>
      </c>
      <c r="C1288" t="str">
        <f>SUBSTITUTE(VLOOKUP(ups__2[[#This Row],[userID]],pengguna!A:B,2,TRUE),"-","")</f>
        <v>860127065056</v>
      </c>
      <c r="D1288" t="s">
        <v>3235</v>
      </c>
      <c r="E1288" t="s">
        <v>1</v>
      </c>
      <c r="F1288" t="s">
        <v>1</v>
      </c>
      <c r="G1288" t="s">
        <v>2294</v>
      </c>
      <c r="H1288" t="s">
        <v>1</v>
      </c>
      <c r="I1288" t="s">
        <v>174</v>
      </c>
      <c r="J1288" t="s">
        <v>5</v>
      </c>
      <c r="K1288" t="s">
        <v>17</v>
      </c>
      <c r="L1288" t="s">
        <v>17</v>
      </c>
      <c r="M1288" t="s">
        <v>17</v>
      </c>
      <c r="N1288" t="s">
        <v>17</v>
      </c>
      <c r="O1288" t="s">
        <v>2688</v>
      </c>
      <c r="P1288" s="1">
        <v>0.68965277777777778</v>
      </c>
      <c r="Q1288" t="s">
        <v>3238</v>
      </c>
      <c r="R1288" t="s">
        <v>8</v>
      </c>
      <c r="S1288" t="s">
        <v>3270</v>
      </c>
      <c r="T1288" t="s">
        <v>198</v>
      </c>
      <c r="U1288" t="s">
        <v>11</v>
      </c>
      <c r="V1288" t="s">
        <v>1</v>
      </c>
    </row>
    <row r="1289" spans="1:22" x14ac:dyDescent="0.25">
      <c r="A1289">
        <v>1305</v>
      </c>
      <c r="B1289">
        <v>473</v>
      </c>
      <c r="C1289" t="str">
        <f>SUBSTITUTE(VLOOKUP(ups__2[[#This Row],[userID]],pengguna!A:B,2,TRUE),"-","")</f>
        <v>870321035490</v>
      </c>
      <c r="D1289" t="s">
        <v>3235</v>
      </c>
      <c r="E1289" t="s">
        <v>1</v>
      </c>
      <c r="F1289" t="s">
        <v>1</v>
      </c>
      <c r="G1289" t="s">
        <v>917</v>
      </c>
      <c r="H1289" t="s">
        <v>85</v>
      </c>
      <c r="I1289" t="s">
        <v>174</v>
      </c>
      <c r="J1289" t="s">
        <v>5</v>
      </c>
      <c r="K1289" t="s">
        <v>5</v>
      </c>
      <c r="L1289" t="s">
        <v>17</v>
      </c>
      <c r="M1289" t="s">
        <v>17</v>
      </c>
      <c r="N1289" t="s">
        <v>17</v>
      </c>
      <c r="O1289" t="s">
        <v>3271</v>
      </c>
      <c r="P1289" s="1">
        <v>0.19050925925925927</v>
      </c>
      <c r="Q1289" t="s">
        <v>3238</v>
      </c>
      <c r="R1289" t="s">
        <v>31</v>
      </c>
      <c r="S1289" t="s">
        <v>3272</v>
      </c>
      <c r="T1289" t="s">
        <v>90</v>
      </c>
      <c r="U1289" t="s">
        <v>11</v>
      </c>
      <c r="V1289" t="s">
        <v>1</v>
      </c>
    </row>
    <row r="1290" spans="1:22" x14ac:dyDescent="0.25">
      <c r="A1290">
        <v>1306</v>
      </c>
      <c r="B1290">
        <v>473</v>
      </c>
      <c r="C1290" t="str">
        <f>SUBSTITUTE(VLOOKUP(ups__2[[#This Row],[userID]],pengguna!A:B,2,TRUE),"-","")</f>
        <v>870321035490</v>
      </c>
      <c r="D1290" t="s">
        <v>3235</v>
      </c>
      <c r="E1290" t="s">
        <v>1</v>
      </c>
      <c r="F1290" t="s">
        <v>1</v>
      </c>
      <c r="G1290" t="s">
        <v>917</v>
      </c>
      <c r="H1290" t="s">
        <v>85</v>
      </c>
      <c r="I1290" t="s">
        <v>174</v>
      </c>
      <c r="J1290" t="s">
        <v>5</v>
      </c>
      <c r="K1290" t="s">
        <v>5</v>
      </c>
      <c r="L1290" t="s">
        <v>17</v>
      </c>
      <c r="M1290" t="s">
        <v>17</v>
      </c>
      <c r="N1290" t="s">
        <v>17</v>
      </c>
      <c r="O1290" t="s">
        <v>3271</v>
      </c>
      <c r="P1290" s="1">
        <v>0.19170138888888888</v>
      </c>
      <c r="Q1290" t="s">
        <v>3238</v>
      </c>
      <c r="R1290" t="s">
        <v>31</v>
      </c>
      <c r="S1290" t="s">
        <v>3273</v>
      </c>
      <c r="T1290" t="s">
        <v>90</v>
      </c>
      <c r="U1290" t="s">
        <v>11</v>
      </c>
      <c r="V1290" t="s">
        <v>1</v>
      </c>
    </row>
    <row r="1291" spans="1:22" x14ac:dyDescent="0.25">
      <c r="A1291">
        <v>1307</v>
      </c>
      <c r="B1291">
        <v>473</v>
      </c>
      <c r="C1291" t="str">
        <f>SUBSTITUTE(VLOOKUP(ups__2[[#This Row],[userID]],pengguna!A:B,2,TRUE),"-","")</f>
        <v>870321035490</v>
      </c>
      <c r="D1291" t="s">
        <v>3235</v>
      </c>
      <c r="E1291" t="s">
        <v>1</v>
      </c>
      <c r="F1291" t="s">
        <v>1</v>
      </c>
      <c r="G1291" t="s">
        <v>917</v>
      </c>
      <c r="H1291" t="s">
        <v>85</v>
      </c>
      <c r="I1291" t="s">
        <v>174</v>
      </c>
      <c r="J1291" t="s">
        <v>5</v>
      </c>
      <c r="K1291" t="s">
        <v>17</v>
      </c>
      <c r="L1291" t="s">
        <v>17</v>
      </c>
      <c r="M1291" t="s">
        <v>17</v>
      </c>
      <c r="N1291" t="s">
        <v>17</v>
      </c>
      <c r="O1291" t="s">
        <v>3271</v>
      </c>
      <c r="P1291" s="1">
        <v>0.19473379629629631</v>
      </c>
      <c r="Q1291" t="s">
        <v>3274</v>
      </c>
      <c r="R1291" t="s">
        <v>8</v>
      </c>
      <c r="S1291" t="s">
        <v>3275</v>
      </c>
      <c r="T1291" t="s">
        <v>90</v>
      </c>
      <c r="U1291" t="s">
        <v>11</v>
      </c>
      <c r="V1291" t="s">
        <v>1</v>
      </c>
    </row>
    <row r="1292" spans="1:22" x14ac:dyDescent="0.25">
      <c r="A1292">
        <v>1308</v>
      </c>
      <c r="B1292">
        <v>473</v>
      </c>
      <c r="C1292" t="str">
        <f>SUBSTITUTE(VLOOKUP(ups__2[[#This Row],[userID]],pengguna!A:B,2,TRUE),"-","")</f>
        <v>870321035490</v>
      </c>
      <c r="D1292" t="s">
        <v>3235</v>
      </c>
      <c r="E1292" t="s">
        <v>1</v>
      </c>
      <c r="F1292" t="s">
        <v>1</v>
      </c>
      <c r="G1292" t="s">
        <v>917</v>
      </c>
      <c r="H1292" t="s">
        <v>85</v>
      </c>
      <c r="I1292" t="s">
        <v>174</v>
      </c>
      <c r="J1292" t="s">
        <v>255</v>
      </c>
      <c r="K1292" t="s">
        <v>5</v>
      </c>
      <c r="L1292" t="s">
        <v>17</v>
      </c>
      <c r="M1292" t="s">
        <v>17</v>
      </c>
      <c r="N1292" t="s">
        <v>17</v>
      </c>
      <c r="O1292" t="s">
        <v>3276</v>
      </c>
      <c r="P1292" s="1">
        <v>0.19552083333333334</v>
      </c>
      <c r="Q1292" t="s">
        <v>2533</v>
      </c>
      <c r="R1292" t="s">
        <v>31</v>
      </c>
      <c r="S1292" t="s">
        <v>3277</v>
      </c>
      <c r="T1292" t="s">
        <v>90</v>
      </c>
      <c r="U1292" t="s">
        <v>11</v>
      </c>
      <c r="V1292" t="s">
        <v>1</v>
      </c>
    </row>
    <row r="1293" spans="1:22" x14ac:dyDescent="0.25">
      <c r="A1293">
        <v>1309</v>
      </c>
      <c r="B1293">
        <v>473</v>
      </c>
      <c r="C1293" t="str">
        <f>SUBSTITUTE(VLOOKUP(ups__2[[#This Row],[userID]],pengguna!A:B,2,TRUE),"-","")</f>
        <v>870321035490</v>
      </c>
      <c r="D1293" t="s">
        <v>3235</v>
      </c>
      <c r="E1293" t="s">
        <v>1</v>
      </c>
      <c r="F1293" t="s">
        <v>1</v>
      </c>
      <c r="G1293" t="s">
        <v>917</v>
      </c>
      <c r="H1293" t="s">
        <v>92</v>
      </c>
      <c r="I1293" t="s">
        <v>174</v>
      </c>
      <c r="J1293" t="s">
        <v>5</v>
      </c>
      <c r="K1293" t="s">
        <v>5</v>
      </c>
      <c r="L1293" t="s">
        <v>17</v>
      </c>
      <c r="M1293" t="s">
        <v>17</v>
      </c>
      <c r="N1293" t="s">
        <v>17</v>
      </c>
      <c r="O1293" t="s">
        <v>3250</v>
      </c>
      <c r="P1293" s="1">
        <v>0.19903935185185184</v>
      </c>
      <c r="Q1293" t="s">
        <v>3238</v>
      </c>
      <c r="R1293" t="s">
        <v>8</v>
      </c>
      <c r="S1293" t="s">
        <v>3278</v>
      </c>
      <c r="T1293" t="s">
        <v>90</v>
      </c>
      <c r="U1293" t="s">
        <v>11</v>
      </c>
      <c r="V1293" t="s">
        <v>1</v>
      </c>
    </row>
    <row r="1294" spans="1:22" x14ac:dyDescent="0.25">
      <c r="A1294">
        <v>1310</v>
      </c>
      <c r="B1294">
        <v>473</v>
      </c>
      <c r="C1294" t="str">
        <f>SUBSTITUTE(VLOOKUP(ups__2[[#This Row],[userID]],pengguna!A:B,2,TRUE),"-","")</f>
        <v>870321035490</v>
      </c>
      <c r="D1294" t="s">
        <v>3235</v>
      </c>
      <c r="E1294" t="s">
        <v>1</v>
      </c>
      <c r="F1294" t="s">
        <v>1</v>
      </c>
      <c r="G1294" t="s">
        <v>917</v>
      </c>
      <c r="H1294" t="s">
        <v>92</v>
      </c>
      <c r="I1294" t="s">
        <v>174</v>
      </c>
      <c r="J1294" t="s">
        <v>5</v>
      </c>
      <c r="K1294" t="s">
        <v>5</v>
      </c>
      <c r="L1294" t="s">
        <v>17</v>
      </c>
      <c r="M1294" t="s">
        <v>17</v>
      </c>
      <c r="N1294" t="s">
        <v>17</v>
      </c>
      <c r="O1294" t="s">
        <v>2681</v>
      </c>
      <c r="P1294" s="1">
        <v>0.20577546296296295</v>
      </c>
      <c r="Q1294" t="s">
        <v>1402</v>
      </c>
      <c r="R1294" t="s">
        <v>8</v>
      </c>
      <c r="S1294" t="s">
        <v>3279</v>
      </c>
      <c r="T1294" t="s">
        <v>90</v>
      </c>
      <c r="U1294" t="s">
        <v>11</v>
      </c>
      <c r="V1294" t="s">
        <v>1</v>
      </c>
    </row>
    <row r="1295" spans="1:22" x14ac:dyDescent="0.25">
      <c r="A1295">
        <v>1311</v>
      </c>
      <c r="B1295">
        <v>473</v>
      </c>
      <c r="C1295" t="str">
        <f>SUBSTITUTE(VLOOKUP(ups__2[[#This Row],[userID]],pengguna!A:B,2,TRUE),"-","")</f>
        <v>870321035490</v>
      </c>
      <c r="D1295" t="s">
        <v>3235</v>
      </c>
      <c r="E1295" t="s">
        <v>1</v>
      </c>
      <c r="F1295" t="s">
        <v>1</v>
      </c>
      <c r="G1295" t="s">
        <v>917</v>
      </c>
      <c r="H1295" t="s">
        <v>85</v>
      </c>
      <c r="I1295" t="s">
        <v>174</v>
      </c>
      <c r="J1295" t="s">
        <v>5</v>
      </c>
      <c r="K1295" t="s">
        <v>17</v>
      </c>
      <c r="L1295" t="s">
        <v>17</v>
      </c>
      <c r="M1295" t="s">
        <v>17</v>
      </c>
      <c r="N1295" t="s">
        <v>17</v>
      </c>
      <c r="O1295" t="s">
        <v>3280</v>
      </c>
      <c r="P1295" s="1">
        <v>0.20943287037037037</v>
      </c>
      <c r="Q1295" t="s">
        <v>3238</v>
      </c>
      <c r="R1295" t="s">
        <v>31</v>
      </c>
      <c r="S1295" t="s">
        <v>3281</v>
      </c>
      <c r="T1295" t="s">
        <v>90</v>
      </c>
      <c r="U1295" t="s">
        <v>11</v>
      </c>
      <c r="V1295" t="s">
        <v>1</v>
      </c>
    </row>
    <row r="1296" spans="1:22" x14ac:dyDescent="0.25">
      <c r="A1296">
        <v>1312</v>
      </c>
      <c r="B1296">
        <v>473</v>
      </c>
      <c r="C1296" t="str">
        <f>SUBSTITUTE(VLOOKUP(ups__2[[#This Row],[userID]],pengguna!A:B,2,TRUE),"-","")</f>
        <v>870321035490</v>
      </c>
      <c r="D1296" t="s">
        <v>3235</v>
      </c>
      <c r="E1296" t="s">
        <v>1</v>
      </c>
      <c r="F1296" t="s">
        <v>1</v>
      </c>
      <c r="G1296" t="s">
        <v>917</v>
      </c>
      <c r="H1296" t="s">
        <v>85</v>
      </c>
      <c r="I1296" t="s">
        <v>174</v>
      </c>
      <c r="J1296" t="s">
        <v>5</v>
      </c>
      <c r="K1296" t="s">
        <v>5</v>
      </c>
      <c r="L1296" t="s">
        <v>17</v>
      </c>
      <c r="M1296" t="s">
        <v>17</v>
      </c>
      <c r="N1296" t="s">
        <v>17</v>
      </c>
      <c r="O1296" t="s">
        <v>3282</v>
      </c>
      <c r="P1296" s="1">
        <v>0.21065972222222223</v>
      </c>
      <c r="Q1296" t="s">
        <v>3238</v>
      </c>
      <c r="R1296" t="s">
        <v>31</v>
      </c>
      <c r="S1296" t="s">
        <v>3283</v>
      </c>
      <c r="T1296" t="s">
        <v>90</v>
      </c>
      <c r="U1296" t="s">
        <v>11</v>
      </c>
      <c r="V1296" t="s">
        <v>1</v>
      </c>
    </row>
    <row r="1297" spans="1:22" x14ac:dyDescent="0.25">
      <c r="A1297">
        <v>1313</v>
      </c>
      <c r="B1297">
        <v>473</v>
      </c>
      <c r="C1297" t="str">
        <f>SUBSTITUTE(VLOOKUP(ups__2[[#This Row],[userID]],pengguna!A:B,2,TRUE),"-","")</f>
        <v>870321035490</v>
      </c>
      <c r="D1297" t="s">
        <v>3235</v>
      </c>
      <c r="E1297" t="s">
        <v>1</v>
      </c>
      <c r="F1297" t="s">
        <v>1</v>
      </c>
      <c r="G1297" t="s">
        <v>917</v>
      </c>
      <c r="H1297" t="s">
        <v>92</v>
      </c>
      <c r="I1297" t="s">
        <v>174</v>
      </c>
      <c r="J1297" t="s">
        <v>5</v>
      </c>
      <c r="K1297" t="s">
        <v>5</v>
      </c>
      <c r="L1297" t="s">
        <v>17</v>
      </c>
      <c r="M1297" t="s">
        <v>17</v>
      </c>
      <c r="N1297" t="s">
        <v>17</v>
      </c>
      <c r="O1297" t="s">
        <v>3250</v>
      </c>
      <c r="P1297" s="1">
        <v>0.21156249999999999</v>
      </c>
      <c r="Q1297" t="s">
        <v>3238</v>
      </c>
      <c r="R1297" t="s">
        <v>8</v>
      </c>
      <c r="S1297" t="s">
        <v>3284</v>
      </c>
      <c r="T1297" t="s">
        <v>90</v>
      </c>
      <c r="U1297" t="s">
        <v>11</v>
      </c>
      <c r="V1297" t="s">
        <v>1</v>
      </c>
    </row>
    <row r="1298" spans="1:22" x14ac:dyDescent="0.25">
      <c r="A1298">
        <v>1314</v>
      </c>
      <c r="B1298">
        <v>473</v>
      </c>
      <c r="C1298" t="str">
        <f>SUBSTITUTE(VLOOKUP(ups__2[[#This Row],[userID]],pengguna!A:B,2,TRUE),"-","")</f>
        <v>870321035490</v>
      </c>
      <c r="D1298" t="s">
        <v>3235</v>
      </c>
      <c r="E1298" t="s">
        <v>1</v>
      </c>
      <c r="F1298" t="s">
        <v>1</v>
      </c>
      <c r="G1298" t="s">
        <v>917</v>
      </c>
      <c r="H1298" t="s">
        <v>92</v>
      </c>
      <c r="I1298" t="s">
        <v>174</v>
      </c>
      <c r="J1298" t="s">
        <v>5</v>
      </c>
      <c r="K1298" t="s">
        <v>5</v>
      </c>
      <c r="L1298" t="s">
        <v>17</v>
      </c>
      <c r="M1298" t="s">
        <v>17</v>
      </c>
      <c r="N1298" t="s">
        <v>17</v>
      </c>
      <c r="O1298" t="s">
        <v>3250</v>
      </c>
      <c r="P1298" s="1">
        <v>0.21413194444444444</v>
      </c>
      <c r="Q1298" t="s">
        <v>3238</v>
      </c>
      <c r="R1298" t="s">
        <v>8</v>
      </c>
      <c r="S1298" t="s">
        <v>3285</v>
      </c>
      <c r="T1298" t="s">
        <v>90</v>
      </c>
      <c r="U1298" t="s">
        <v>11</v>
      </c>
      <c r="V1298" t="s">
        <v>1</v>
      </c>
    </row>
    <row r="1299" spans="1:22" x14ac:dyDescent="0.25">
      <c r="A1299">
        <v>1315</v>
      </c>
      <c r="B1299">
        <v>473</v>
      </c>
      <c r="C1299" t="str">
        <f>SUBSTITUTE(VLOOKUP(ups__2[[#This Row],[userID]],pengguna!A:B,2,TRUE),"-","")</f>
        <v>870321035490</v>
      </c>
      <c r="D1299" t="s">
        <v>3235</v>
      </c>
      <c r="E1299" t="s">
        <v>1</v>
      </c>
      <c r="F1299" t="s">
        <v>1</v>
      </c>
      <c r="G1299" t="s">
        <v>917</v>
      </c>
      <c r="H1299" t="s">
        <v>85</v>
      </c>
      <c r="I1299" t="s">
        <v>174</v>
      </c>
      <c r="J1299" t="s">
        <v>5</v>
      </c>
      <c r="K1299" t="s">
        <v>17</v>
      </c>
      <c r="L1299" t="s">
        <v>17</v>
      </c>
      <c r="M1299" t="s">
        <v>17</v>
      </c>
      <c r="N1299" t="s">
        <v>17</v>
      </c>
      <c r="O1299" t="s">
        <v>3286</v>
      </c>
      <c r="P1299" s="1">
        <v>0.21541666666666667</v>
      </c>
      <c r="Q1299" t="s">
        <v>3238</v>
      </c>
      <c r="R1299" t="s">
        <v>31</v>
      </c>
      <c r="S1299" t="s">
        <v>3287</v>
      </c>
      <c r="T1299" t="s">
        <v>90</v>
      </c>
      <c r="U1299" t="s">
        <v>11</v>
      </c>
      <c r="V1299" t="s">
        <v>1</v>
      </c>
    </row>
    <row r="1300" spans="1:22" x14ac:dyDescent="0.25">
      <c r="A1300">
        <v>1316</v>
      </c>
      <c r="B1300">
        <v>473</v>
      </c>
      <c r="C1300" t="str">
        <f>SUBSTITUTE(VLOOKUP(ups__2[[#This Row],[userID]],pengguna!A:B,2,TRUE),"-","")</f>
        <v>870321035490</v>
      </c>
      <c r="D1300" t="s">
        <v>3235</v>
      </c>
      <c r="E1300" t="s">
        <v>1</v>
      </c>
      <c r="F1300" t="s">
        <v>1</v>
      </c>
      <c r="G1300" t="s">
        <v>917</v>
      </c>
      <c r="H1300" t="s">
        <v>85</v>
      </c>
      <c r="I1300" t="s">
        <v>174</v>
      </c>
      <c r="J1300" t="s">
        <v>5</v>
      </c>
      <c r="K1300" t="s">
        <v>5</v>
      </c>
      <c r="L1300" t="s">
        <v>17</v>
      </c>
      <c r="M1300" t="s">
        <v>17</v>
      </c>
      <c r="N1300" t="s">
        <v>17</v>
      </c>
      <c r="O1300" t="s">
        <v>3250</v>
      </c>
      <c r="P1300" s="1">
        <v>0.2170138888888889</v>
      </c>
      <c r="Q1300" t="s">
        <v>3238</v>
      </c>
      <c r="R1300" t="s">
        <v>8</v>
      </c>
      <c r="S1300" t="s">
        <v>3288</v>
      </c>
      <c r="T1300" t="s">
        <v>90</v>
      </c>
      <c r="U1300" t="s">
        <v>11</v>
      </c>
      <c r="V1300" t="s">
        <v>1</v>
      </c>
    </row>
    <row r="1301" spans="1:22" x14ac:dyDescent="0.25">
      <c r="A1301">
        <v>1317</v>
      </c>
      <c r="B1301">
        <v>473</v>
      </c>
      <c r="C1301" t="str">
        <f>SUBSTITUTE(VLOOKUP(ups__2[[#This Row],[userID]],pengguna!A:B,2,TRUE),"-","")</f>
        <v>870321035490</v>
      </c>
      <c r="D1301" t="s">
        <v>3289</v>
      </c>
      <c r="E1301" t="s">
        <v>1</v>
      </c>
      <c r="F1301" t="s">
        <v>1</v>
      </c>
      <c r="G1301" t="s">
        <v>917</v>
      </c>
      <c r="H1301" t="s">
        <v>92</v>
      </c>
      <c r="I1301" t="s">
        <v>174</v>
      </c>
      <c r="J1301" t="s">
        <v>5</v>
      </c>
      <c r="K1301" t="s">
        <v>5</v>
      </c>
      <c r="L1301" t="s">
        <v>17</v>
      </c>
      <c r="M1301" t="s">
        <v>17</v>
      </c>
      <c r="N1301" t="s">
        <v>17</v>
      </c>
      <c r="O1301" t="s">
        <v>2681</v>
      </c>
      <c r="P1301" s="1">
        <v>0.17679398148148148</v>
      </c>
      <c r="Q1301" t="s">
        <v>1402</v>
      </c>
      <c r="R1301" t="s">
        <v>8</v>
      </c>
      <c r="S1301" t="s">
        <v>3290</v>
      </c>
      <c r="T1301" t="s">
        <v>90</v>
      </c>
      <c r="U1301" t="s">
        <v>11</v>
      </c>
      <c r="V1301" t="s">
        <v>1</v>
      </c>
    </row>
    <row r="1302" spans="1:22" x14ac:dyDescent="0.25">
      <c r="A1302">
        <v>1318</v>
      </c>
      <c r="B1302">
        <v>473</v>
      </c>
      <c r="C1302" t="str">
        <f>SUBSTITUTE(VLOOKUP(ups__2[[#This Row],[userID]],pengguna!A:B,2,TRUE),"-","")</f>
        <v>870321035490</v>
      </c>
      <c r="D1302" t="s">
        <v>3289</v>
      </c>
      <c r="E1302" t="s">
        <v>1</v>
      </c>
      <c r="F1302" t="s">
        <v>1</v>
      </c>
      <c r="G1302" t="s">
        <v>917</v>
      </c>
      <c r="H1302" t="s">
        <v>92</v>
      </c>
      <c r="I1302" t="s">
        <v>174</v>
      </c>
      <c r="J1302" t="s">
        <v>5</v>
      </c>
      <c r="K1302" t="s">
        <v>5</v>
      </c>
      <c r="L1302" t="s">
        <v>17</v>
      </c>
      <c r="M1302" t="s">
        <v>17</v>
      </c>
      <c r="N1302" t="s">
        <v>17</v>
      </c>
      <c r="O1302" t="s">
        <v>3250</v>
      </c>
      <c r="P1302" s="1">
        <v>0.1776851851851852</v>
      </c>
      <c r="Q1302" t="s">
        <v>3238</v>
      </c>
      <c r="R1302" t="s">
        <v>8</v>
      </c>
      <c r="S1302" t="s">
        <v>3291</v>
      </c>
      <c r="T1302" t="s">
        <v>90</v>
      </c>
      <c r="U1302" t="s">
        <v>11</v>
      </c>
      <c r="V1302" t="s">
        <v>1</v>
      </c>
    </row>
    <row r="1303" spans="1:22" x14ac:dyDescent="0.25">
      <c r="A1303">
        <v>1319</v>
      </c>
      <c r="B1303">
        <v>473</v>
      </c>
      <c r="C1303" t="str">
        <f>SUBSTITUTE(VLOOKUP(ups__2[[#This Row],[userID]],pengguna!A:B,2,TRUE),"-","")</f>
        <v>870321035490</v>
      </c>
      <c r="D1303" t="s">
        <v>3289</v>
      </c>
      <c r="E1303" t="s">
        <v>1</v>
      </c>
      <c r="F1303" t="s">
        <v>1</v>
      </c>
      <c r="G1303" t="s">
        <v>917</v>
      </c>
      <c r="H1303" t="s">
        <v>85</v>
      </c>
      <c r="I1303" t="s">
        <v>174</v>
      </c>
      <c r="J1303" t="s">
        <v>5</v>
      </c>
      <c r="K1303" t="s">
        <v>5</v>
      </c>
      <c r="L1303" t="s">
        <v>17</v>
      </c>
      <c r="M1303" t="s">
        <v>17</v>
      </c>
      <c r="N1303" t="s">
        <v>17</v>
      </c>
      <c r="O1303" t="s">
        <v>3250</v>
      </c>
      <c r="P1303" s="1">
        <v>0.17821759259259259</v>
      </c>
      <c r="Q1303" t="s">
        <v>3238</v>
      </c>
      <c r="R1303" t="s">
        <v>8</v>
      </c>
      <c r="S1303" t="s">
        <v>3292</v>
      </c>
      <c r="T1303" t="s">
        <v>90</v>
      </c>
      <c r="U1303" t="s">
        <v>11</v>
      </c>
      <c r="V1303" t="s">
        <v>1</v>
      </c>
    </row>
    <row r="1304" spans="1:22" x14ac:dyDescent="0.25">
      <c r="A1304">
        <v>1320</v>
      </c>
      <c r="B1304">
        <v>473</v>
      </c>
      <c r="C1304" t="str">
        <f>SUBSTITUTE(VLOOKUP(ups__2[[#This Row],[userID]],pengguna!A:B,2,TRUE),"-","")</f>
        <v>870321035490</v>
      </c>
      <c r="D1304" t="s">
        <v>3289</v>
      </c>
      <c r="E1304" t="s">
        <v>1</v>
      </c>
      <c r="F1304" t="s">
        <v>1</v>
      </c>
      <c r="G1304" t="s">
        <v>917</v>
      </c>
      <c r="H1304" t="s">
        <v>92</v>
      </c>
      <c r="I1304" t="s">
        <v>174</v>
      </c>
      <c r="J1304" t="s">
        <v>5</v>
      </c>
      <c r="K1304" t="s">
        <v>5</v>
      </c>
      <c r="L1304" t="s">
        <v>17</v>
      </c>
      <c r="M1304" t="s">
        <v>17</v>
      </c>
      <c r="N1304" t="s">
        <v>17</v>
      </c>
      <c r="O1304" t="s">
        <v>3250</v>
      </c>
      <c r="P1304" s="1">
        <v>0.17891203703703704</v>
      </c>
      <c r="Q1304" t="s">
        <v>3238</v>
      </c>
      <c r="R1304" t="s">
        <v>8</v>
      </c>
      <c r="S1304" t="s">
        <v>3293</v>
      </c>
      <c r="T1304" t="s">
        <v>90</v>
      </c>
      <c r="U1304" t="s">
        <v>11</v>
      </c>
      <c r="V1304" t="s">
        <v>1</v>
      </c>
    </row>
    <row r="1305" spans="1:22" x14ac:dyDescent="0.25">
      <c r="A1305">
        <v>1321</v>
      </c>
      <c r="B1305">
        <v>473</v>
      </c>
      <c r="C1305" t="str">
        <f>SUBSTITUTE(VLOOKUP(ups__2[[#This Row],[userID]],pengguna!A:B,2,TRUE),"-","")</f>
        <v>870321035490</v>
      </c>
      <c r="D1305" t="s">
        <v>3289</v>
      </c>
      <c r="E1305" t="s">
        <v>1</v>
      </c>
      <c r="F1305" t="s">
        <v>1</v>
      </c>
      <c r="G1305" t="s">
        <v>917</v>
      </c>
      <c r="H1305" t="s">
        <v>85</v>
      </c>
      <c r="I1305" t="s">
        <v>174</v>
      </c>
      <c r="J1305" t="s">
        <v>5</v>
      </c>
      <c r="K1305" t="s">
        <v>5</v>
      </c>
      <c r="L1305" t="s">
        <v>17</v>
      </c>
      <c r="M1305" t="s">
        <v>17</v>
      </c>
      <c r="N1305" t="s">
        <v>17</v>
      </c>
      <c r="O1305" t="s">
        <v>3250</v>
      </c>
      <c r="P1305" s="1">
        <v>0.17958333333333334</v>
      </c>
      <c r="Q1305" t="s">
        <v>3238</v>
      </c>
      <c r="R1305" t="s">
        <v>8</v>
      </c>
      <c r="S1305" t="s">
        <v>3294</v>
      </c>
      <c r="T1305" t="s">
        <v>90</v>
      </c>
      <c r="U1305" t="s">
        <v>11</v>
      </c>
      <c r="V1305" t="s">
        <v>1</v>
      </c>
    </row>
    <row r="1306" spans="1:22" x14ac:dyDescent="0.25">
      <c r="A1306">
        <v>1322</v>
      </c>
      <c r="B1306">
        <v>473</v>
      </c>
      <c r="C1306" t="str">
        <f>SUBSTITUTE(VLOOKUP(ups__2[[#This Row],[userID]],pengguna!A:B,2,TRUE),"-","")</f>
        <v>870321035490</v>
      </c>
      <c r="D1306" t="s">
        <v>3289</v>
      </c>
      <c r="E1306" t="s">
        <v>1</v>
      </c>
      <c r="F1306" t="s">
        <v>1</v>
      </c>
      <c r="G1306" t="s">
        <v>917</v>
      </c>
      <c r="H1306" t="s">
        <v>85</v>
      </c>
      <c r="I1306" t="s">
        <v>174</v>
      </c>
      <c r="J1306" t="s">
        <v>5</v>
      </c>
      <c r="K1306" t="s">
        <v>5</v>
      </c>
      <c r="L1306" t="s">
        <v>17</v>
      </c>
      <c r="M1306" t="s">
        <v>17</v>
      </c>
      <c r="N1306" t="s">
        <v>17</v>
      </c>
      <c r="O1306" t="s">
        <v>3295</v>
      </c>
      <c r="P1306" s="1">
        <v>0.18011574074074074</v>
      </c>
      <c r="Q1306" t="s">
        <v>3238</v>
      </c>
      <c r="R1306" t="s">
        <v>31</v>
      </c>
      <c r="S1306" t="s">
        <v>3296</v>
      </c>
      <c r="T1306" t="s">
        <v>90</v>
      </c>
      <c r="U1306" t="s">
        <v>11</v>
      </c>
      <c r="V1306" t="s">
        <v>1</v>
      </c>
    </row>
    <row r="1307" spans="1:22" x14ac:dyDescent="0.25">
      <c r="A1307">
        <v>1323</v>
      </c>
      <c r="B1307">
        <v>473</v>
      </c>
      <c r="C1307" t="str">
        <f>SUBSTITUTE(VLOOKUP(ups__2[[#This Row],[userID]],pengguna!A:B,2,TRUE),"-","")</f>
        <v>870321035490</v>
      </c>
      <c r="D1307" t="s">
        <v>3289</v>
      </c>
      <c r="E1307" t="s">
        <v>1</v>
      </c>
      <c r="F1307" t="s">
        <v>1</v>
      </c>
      <c r="G1307" t="s">
        <v>1</v>
      </c>
      <c r="H1307" t="s">
        <v>85</v>
      </c>
      <c r="I1307" t="s">
        <v>174</v>
      </c>
      <c r="J1307" t="s">
        <v>5</v>
      </c>
      <c r="K1307" t="s">
        <v>5</v>
      </c>
      <c r="L1307" t="s">
        <v>17</v>
      </c>
      <c r="M1307" t="s">
        <v>17</v>
      </c>
      <c r="N1307" t="s">
        <v>17</v>
      </c>
      <c r="O1307" t="s">
        <v>3250</v>
      </c>
      <c r="P1307" s="1">
        <v>0.18064814814814814</v>
      </c>
      <c r="Q1307" t="s">
        <v>3238</v>
      </c>
      <c r="R1307" t="s">
        <v>8</v>
      </c>
      <c r="S1307" t="s">
        <v>3297</v>
      </c>
      <c r="T1307" t="s">
        <v>44</v>
      </c>
      <c r="U1307" t="s">
        <v>11</v>
      </c>
      <c r="V1307" t="s">
        <v>1</v>
      </c>
    </row>
    <row r="1308" spans="1:22" x14ac:dyDescent="0.25">
      <c r="A1308">
        <v>1324</v>
      </c>
      <c r="B1308">
        <v>473</v>
      </c>
      <c r="C1308" t="str">
        <f>SUBSTITUTE(VLOOKUP(ups__2[[#This Row],[userID]],pengguna!A:B,2,TRUE),"-","")</f>
        <v>870321035490</v>
      </c>
      <c r="D1308" t="s">
        <v>3289</v>
      </c>
      <c r="E1308" t="s">
        <v>1</v>
      </c>
      <c r="F1308" t="s">
        <v>1</v>
      </c>
      <c r="G1308" t="s">
        <v>917</v>
      </c>
      <c r="H1308" t="s">
        <v>92</v>
      </c>
      <c r="I1308" t="s">
        <v>174</v>
      </c>
      <c r="J1308" t="s">
        <v>5</v>
      </c>
      <c r="K1308" t="s">
        <v>5</v>
      </c>
      <c r="L1308" t="s">
        <v>17</v>
      </c>
      <c r="M1308" t="s">
        <v>17</v>
      </c>
      <c r="N1308" t="s">
        <v>17</v>
      </c>
      <c r="O1308" t="s">
        <v>3250</v>
      </c>
      <c r="P1308" s="1">
        <v>0.18152777777777779</v>
      </c>
      <c r="Q1308" t="s">
        <v>3238</v>
      </c>
      <c r="R1308" t="s">
        <v>8</v>
      </c>
      <c r="S1308" t="s">
        <v>3298</v>
      </c>
      <c r="T1308" t="s">
        <v>90</v>
      </c>
      <c r="U1308" t="s">
        <v>11</v>
      </c>
      <c r="V1308" t="s">
        <v>1</v>
      </c>
    </row>
    <row r="1309" spans="1:22" x14ac:dyDescent="0.25">
      <c r="A1309">
        <v>1325</v>
      </c>
      <c r="B1309">
        <v>473</v>
      </c>
      <c r="C1309" t="str">
        <f>SUBSTITUTE(VLOOKUP(ups__2[[#This Row],[userID]],pengguna!A:B,2,TRUE),"-","")</f>
        <v>870321035490</v>
      </c>
      <c r="D1309" t="s">
        <v>3289</v>
      </c>
      <c r="E1309" t="s">
        <v>1</v>
      </c>
      <c r="F1309" t="s">
        <v>1</v>
      </c>
      <c r="G1309" t="s">
        <v>917</v>
      </c>
      <c r="H1309" t="s">
        <v>85</v>
      </c>
      <c r="I1309" t="s">
        <v>174</v>
      </c>
      <c r="J1309" t="s">
        <v>5</v>
      </c>
      <c r="K1309" t="s">
        <v>5</v>
      </c>
      <c r="L1309" t="s">
        <v>17</v>
      </c>
      <c r="M1309" t="s">
        <v>17</v>
      </c>
      <c r="N1309" t="s">
        <v>17</v>
      </c>
      <c r="O1309" t="s">
        <v>3295</v>
      </c>
      <c r="P1309" s="1">
        <v>0.18215277777777777</v>
      </c>
      <c r="Q1309" t="s">
        <v>3238</v>
      </c>
      <c r="R1309" t="s">
        <v>31</v>
      </c>
      <c r="S1309" t="s">
        <v>3299</v>
      </c>
      <c r="T1309" t="s">
        <v>90</v>
      </c>
      <c r="U1309" t="s">
        <v>11</v>
      </c>
      <c r="V1309" t="s">
        <v>1</v>
      </c>
    </row>
    <row r="1310" spans="1:22" x14ac:dyDescent="0.25">
      <c r="A1310">
        <v>1326</v>
      </c>
      <c r="B1310">
        <v>473</v>
      </c>
      <c r="C1310" t="str">
        <f>SUBSTITUTE(VLOOKUP(ups__2[[#This Row],[userID]],pengguna!A:B,2,TRUE),"-","")</f>
        <v>870321035490</v>
      </c>
      <c r="D1310" t="s">
        <v>3289</v>
      </c>
      <c r="E1310" t="s">
        <v>1</v>
      </c>
      <c r="F1310" t="s">
        <v>1</v>
      </c>
      <c r="G1310" t="s">
        <v>917</v>
      </c>
      <c r="H1310" t="s">
        <v>85</v>
      </c>
      <c r="I1310" t="s">
        <v>174</v>
      </c>
      <c r="J1310" t="s">
        <v>5</v>
      </c>
      <c r="K1310" t="s">
        <v>5</v>
      </c>
      <c r="L1310" t="s">
        <v>17</v>
      </c>
      <c r="M1310" t="s">
        <v>17</v>
      </c>
      <c r="N1310" t="s">
        <v>17</v>
      </c>
      <c r="O1310" t="s">
        <v>3295</v>
      </c>
      <c r="P1310" s="1">
        <v>0.18312500000000001</v>
      </c>
      <c r="Q1310" t="s">
        <v>3238</v>
      </c>
      <c r="R1310" t="s">
        <v>31</v>
      </c>
      <c r="S1310" t="s">
        <v>3300</v>
      </c>
      <c r="T1310" t="s">
        <v>90</v>
      </c>
      <c r="U1310" t="s">
        <v>11</v>
      </c>
      <c r="V1310" t="s">
        <v>1</v>
      </c>
    </row>
    <row r="1311" spans="1:22" x14ac:dyDescent="0.25">
      <c r="A1311">
        <v>1327</v>
      </c>
      <c r="B1311">
        <v>473</v>
      </c>
      <c r="C1311" t="str">
        <f>SUBSTITUTE(VLOOKUP(ups__2[[#This Row],[userID]],pengguna!A:B,2,TRUE),"-","")</f>
        <v>870321035490</v>
      </c>
      <c r="D1311" t="s">
        <v>3289</v>
      </c>
      <c r="E1311" t="s">
        <v>1</v>
      </c>
      <c r="F1311" t="s">
        <v>1</v>
      </c>
      <c r="G1311" t="s">
        <v>1</v>
      </c>
      <c r="H1311" t="s">
        <v>92</v>
      </c>
      <c r="I1311" t="s">
        <v>174</v>
      </c>
      <c r="J1311" t="s">
        <v>5</v>
      </c>
      <c r="K1311" t="s">
        <v>5</v>
      </c>
      <c r="L1311" t="s">
        <v>17</v>
      </c>
      <c r="M1311" t="s">
        <v>17</v>
      </c>
      <c r="N1311" t="s">
        <v>17</v>
      </c>
      <c r="O1311" t="s">
        <v>3250</v>
      </c>
      <c r="P1311" s="1">
        <v>0.18362268518518518</v>
      </c>
      <c r="Q1311" t="s">
        <v>3238</v>
      </c>
      <c r="R1311" t="s">
        <v>31</v>
      </c>
      <c r="S1311" t="s">
        <v>3301</v>
      </c>
      <c r="T1311" t="s">
        <v>44</v>
      </c>
      <c r="U1311" t="s">
        <v>11</v>
      </c>
      <c r="V1311" t="s">
        <v>1</v>
      </c>
    </row>
    <row r="1312" spans="1:22" x14ac:dyDescent="0.25">
      <c r="A1312">
        <v>1328</v>
      </c>
      <c r="B1312">
        <v>473</v>
      </c>
      <c r="C1312" t="str">
        <f>SUBSTITUTE(VLOOKUP(ups__2[[#This Row],[userID]],pengguna!A:B,2,TRUE),"-","")</f>
        <v>870321035490</v>
      </c>
      <c r="D1312" t="s">
        <v>3289</v>
      </c>
      <c r="E1312" t="s">
        <v>1</v>
      </c>
      <c r="F1312" t="s">
        <v>1</v>
      </c>
      <c r="G1312" t="s">
        <v>917</v>
      </c>
      <c r="H1312" t="s">
        <v>85</v>
      </c>
      <c r="I1312" t="s">
        <v>174</v>
      </c>
      <c r="J1312" t="s">
        <v>5</v>
      </c>
      <c r="K1312" t="s">
        <v>17</v>
      </c>
      <c r="L1312" t="s">
        <v>17</v>
      </c>
      <c r="M1312" t="s">
        <v>17</v>
      </c>
      <c r="N1312" t="s">
        <v>17</v>
      </c>
      <c r="O1312" t="s">
        <v>3302</v>
      </c>
      <c r="P1312" s="1">
        <v>0.18429398148148149</v>
      </c>
      <c r="Q1312" t="s">
        <v>3238</v>
      </c>
      <c r="R1312" t="s">
        <v>31</v>
      </c>
      <c r="S1312" t="s">
        <v>3303</v>
      </c>
      <c r="T1312" t="s">
        <v>90</v>
      </c>
      <c r="U1312" t="s">
        <v>11</v>
      </c>
      <c r="V1312" t="s">
        <v>1</v>
      </c>
    </row>
    <row r="1313" spans="1:22" x14ac:dyDescent="0.25">
      <c r="A1313">
        <v>1329</v>
      </c>
      <c r="B1313">
        <v>473</v>
      </c>
      <c r="C1313" t="str">
        <f>SUBSTITUTE(VLOOKUP(ups__2[[#This Row],[userID]],pengguna!A:B,2,TRUE),"-","")</f>
        <v>870321035490</v>
      </c>
      <c r="D1313" t="s">
        <v>3289</v>
      </c>
      <c r="E1313" t="s">
        <v>1</v>
      </c>
      <c r="F1313" t="s">
        <v>1</v>
      </c>
      <c r="G1313" t="s">
        <v>917</v>
      </c>
      <c r="H1313" t="s">
        <v>85</v>
      </c>
      <c r="I1313" t="s">
        <v>174</v>
      </c>
      <c r="J1313" t="s">
        <v>5</v>
      </c>
      <c r="K1313" t="s">
        <v>5</v>
      </c>
      <c r="L1313" t="s">
        <v>17</v>
      </c>
      <c r="M1313" t="s">
        <v>17</v>
      </c>
      <c r="N1313" t="s">
        <v>17</v>
      </c>
      <c r="O1313" t="s">
        <v>3295</v>
      </c>
      <c r="P1313" s="1">
        <v>0.18616898148148148</v>
      </c>
      <c r="Q1313" t="s">
        <v>3238</v>
      </c>
      <c r="R1313" t="s">
        <v>31</v>
      </c>
      <c r="S1313" t="s">
        <v>3304</v>
      </c>
      <c r="T1313" t="s">
        <v>90</v>
      </c>
      <c r="U1313" t="s">
        <v>11</v>
      </c>
      <c r="V1313" t="s">
        <v>1</v>
      </c>
    </row>
    <row r="1314" spans="1:22" x14ac:dyDescent="0.25">
      <c r="A1314">
        <v>1330</v>
      </c>
      <c r="B1314">
        <v>473</v>
      </c>
      <c r="C1314" t="str">
        <f>SUBSTITUTE(VLOOKUP(ups__2[[#This Row],[userID]],pengguna!A:B,2,TRUE),"-","")</f>
        <v>870321035490</v>
      </c>
      <c r="D1314" t="s">
        <v>3289</v>
      </c>
      <c r="E1314" t="s">
        <v>1</v>
      </c>
      <c r="F1314" t="s">
        <v>1</v>
      </c>
      <c r="G1314" t="s">
        <v>917</v>
      </c>
      <c r="H1314" t="s">
        <v>72</v>
      </c>
      <c r="I1314" t="s">
        <v>174</v>
      </c>
      <c r="J1314" t="s">
        <v>18</v>
      </c>
      <c r="K1314" t="s">
        <v>18</v>
      </c>
      <c r="L1314" t="s">
        <v>5</v>
      </c>
      <c r="M1314" t="s">
        <v>1</v>
      </c>
      <c r="N1314" t="s">
        <v>1</v>
      </c>
      <c r="O1314" t="s">
        <v>3305</v>
      </c>
      <c r="P1314" s="1">
        <v>0.1867361111111111</v>
      </c>
      <c r="Q1314" t="s">
        <v>3111</v>
      </c>
      <c r="R1314" t="s">
        <v>31</v>
      </c>
      <c r="S1314" t="s">
        <v>3306</v>
      </c>
      <c r="T1314" t="s">
        <v>90</v>
      </c>
      <c r="U1314" t="s">
        <v>102</v>
      </c>
      <c r="V1314" t="s">
        <v>1</v>
      </c>
    </row>
    <row r="1315" spans="1:22" x14ac:dyDescent="0.25">
      <c r="A1315">
        <v>1331</v>
      </c>
      <c r="B1315">
        <v>473</v>
      </c>
      <c r="C1315" t="str">
        <f>SUBSTITUTE(VLOOKUP(ups__2[[#This Row],[userID]],pengguna!A:B,2,TRUE),"-","")</f>
        <v>870321035490</v>
      </c>
      <c r="D1315" t="s">
        <v>3289</v>
      </c>
      <c r="E1315" t="s">
        <v>1</v>
      </c>
      <c r="F1315" t="s">
        <v>1</v>
      </c>
      <c r="G1315" t="s">
        <v>917</v>
      </c>
      <c r="H1315" t="s">
        <v>92</v>
      </c>
      <c r="I1315" t="s">
        <v>174</v>
      </c>
      <c r="J1315" t="s">
        <v>5</v>
      </c>
      <c r="K1315" t="s">
        <v>5</v>
      </c>
      <c r="L1315" t="s">
        <v>17</v>
      </c>
      <c r="M1315" t="s">
        <v>17</v>
      </c>
      <c r="N1315" t="s">
        <v>17</v>
      </c>
      <c r="O1315" t="s">
        <v>3250</v>
      </c>
      <c r="P1315" s="1">
        <v>0.18792824074074074</v>
      </c>
      <c r="Q1315" t="s">
        <v>3238</v>
      </c>
      <c r="R1315" t="s">
        <v>8</v>
      </c>
      <c r="S1315" t="s">
        <v>3307</v>
      </c>
      <c r="T1315" t="s">
        <v>90</v>
      </c>
      <c r="U1315" t="s">
        <v>11</v>
      </c>
      <c r="V1315" t="s">
        <v>1</v>
      </c>
    </row>
    <row r="1316" spans="1:22" x14ac:dyDescent="0.25">
      <c r="A1316">
        <v>1332</v>
      </c>
      <c r="B1316">
        <v>473</v>
      </c>
      <c r="C1316" t="str">
        <f>SUBSTITUTE(VLOOKUP(ups__2[[#This Row],[userID]],pengguna!A:B,2,TRUE),"-","")</f>
        <v>870321035490</v>
      </c>
      <c r="D1316" t="s">
        <v>3289</v>
      </c>
      <c r="E1316" t="s">
        <v>1</v>
      </c>
      <c r="F1316" t="s">
        <v>1</v>
      </c>
      <c r="G1316" t="s">
        <v>917</v>
      </c>
      <c r="H1316" t="s">
        <v>92</v>
      </c>
      <c r="I1316" t="s">
        <v>174</v>
      </c>
      <c r="J1316" t="s">
        <v>5</v>
      </c>
      <c r="K1316" t="s">
        <v>5</v>
      </c>
      <c r="L1316" t="s">
        <v>17</v>
      </c>
      <c r="M1316" t="s">
        <v>17</v>
      </c>
      <c r="N1316" t="s">
        <v>17</v>
      </c>
      <c r="O1316" t="s">
        <v>3250</v>
      </c>
      <c r="P1316" s="1">
        <v>0.18847222222222224</v>
      </c>
      <c r="Q1316" t="s">
        <v>3238</v>
      </c>
      <c r="R1316" t="s">
        <v>8</v>
      </c>
      <c r="S1316" t="s">
        <v>3308</v>
      </c>
      <c r="T1316" t="s">
        <v>90</v>
      </c>
      <c r="U1316" t="s">
        <v>11</v>
      </c>
      <c r="V1316" t="s">
        <v>1</v>
      </c>
    </row>
    <row r="1317" spans="1:22" x14ac:dyDescent="0.25">
      <c r="A1317">
        <v>1333</v>
      </c>
      <c r="B1317">
        <v>473</v>
      </c>
      <c r="C1317" t="str">
        <f>SUBSTITUTE(VLOOKUP(ups__2[[#This Row],[userID]],pengguna!A:B,2,TRUE),"-","")</f>
        <v>870321035490</v>
      </c>
      <c r="D1317" t="s">
        <v>3289</v>
      </c>
      <c r="E1317" t="s">
        <v>1</v>
      </c>
      <c r="F1317" t="s">
        <v>1</v>
      </c>
      <c r="G1317" t="s">
        <v>917</v>
      </c>
      <c r="H1317" t="s">
        <v>85</v>
      </c>
      <c r="I1317" t="s">
        <v>174</v>
      </c>
      <c r="J1317" t="s">
        <v>5</v>
      </c>
      <c r="K1317" t="s">
        <v>5</v>
      </c>
      <c r="L1317" t="s">
        <v>17</v>
      </c>
      <c r="M1317" t="s">
        <v>17</v>
      </c>
      <c r="N1317" t="s">
        <v>17</v>
      </c>
      <c r="O1317" t="s">
        <v>3295</v>
      </c>
      <c r="P1317" s="1">
        <v>0.18894675925925927</v>
      </c>
      <c r="Q1317" t="s">
        <v>3238</v>
      </c>
      <c r="R1317" t="s">
        <v>31</v>
      </c>
      <c r="S1317" t="s">
        <v>3309</v>
      </c>
      <c r="T1317" t="s">
        <v>90</v>
      </c>
      <c r="U1317" t="s">
        <v>11</v>
      </c>
      <c r="V1317" t="s">
        <v>1</v>
      </c>
    </row>
    <row r="1318" spans="1:22" x14ac:dyDescent="0.25">
      <c r="A1318">
        <v>1334</v>
      </c>
      <c r="B1318">
        <v>473</v>
      </c>
      <c r="C1318" t="str">
        <f>SUBSTITUTE(VLOOKUP(ups__2[[#This Row],[userID]],pengguna!A:B,2,TRUE),"-","")</f>
        <v>870321035490</v>
      </c>
      <c r="D1318" t="s">
        <v>3289</v>
      </c>
      <c r="E1318" t="s">
        <v>1</v>
      </c>
      <c r="F1318" t="s">
        <v>1</v>
      </c>
      <c r="G1318" t="s">
        <v>917</v>
      </c>
      <c r="H1318" t="s">
        <v>92</v>
      </c>
      <c r="I1318" t="s">
        <v>174</v>
      </c>
      <c r="J1318" t="s">
        <v>5</v>
      </c>
      <c r="K1318" t="s">
        <v>5</v>
      </c>
      <c r="L1318" t="s">
        <v>17</v>
      </c>
      <c r="M1318" t="s">
        <v>17</v>
      </c>
      <c r="N1318" t="s">
        <v>17</v>
      </c>
      <c r="O1318" t="s">
        <v>3250</v>
      </c>
      <c r="P1318" s="1">
        <v>0.18936342592592592</v>
      </c>
      <c r="Q1318" t="s">
        <v>3238</v>
      </c>
      <c r="R1318" t="s">
        <v>8</v>
      </c>
      <c r="S1318" t="s">
        <v>3310</v>
      </c>
      <c r="T1318" t="s">
        <v>90</v>
      </c>
      <c r="U1318" t="s">
        <v>11</v>
      </c>
      <c r="V1318" t="s">
        <v>1</v>
      </c>
    </row>
    <row r="1319" spans="1:22" x14ac:dyDescent="0.25">
      <c r="A1319">
        <v>1335</v>
      </c>
      <c r="B1319">
        <v>473</v>
      </c>
      <c r="C1319" t="str">
        <f>SUBSTITUTE(VLOOKUP(ups__2[[#This Row],[userID]],pengguna!A:B,2,TRUE),"-","")</f>
        <v>870321035490</v>
      </c>
      <c r="D1319" t="s">
        <v>3289</v>
      </c>
      <c r="E1319" t="s">
        <v>1</v>
      </c>
      <c r="F1319" t="s">
        <v>1</v>
      </c>
      <c r="G1319" t="s">
        <v>917</v>
      </c>
      <c r="H1319" t="s">
        <v>85</v>
      </c>
      <c r="I1319" t="s">
        <v>174</v>
      </c>
      <c r="J1319" t="s">
        <v>5</v>
      </c>
      <c r="K1319" t="s">
        <v>5</v>
      </c>
      <c r="L1319" t="s">
        <v>17</v>
      </c>
      <c r="M1319" t="s">
        <v>17</v>
      </c>
      <c r="N1319" t="s">
        <v>17</v>
      </c>
      <c r="O1319" t="s">
        <v>3295</v>
      </c>
      <c r="P1319" s="1">
        <v>0.19082175925925926</v>
      </c>
      <c r="Q1319" t="s">
        <v>3238</v>
      </c>
      <c r="R1319" t="s">
        <v>31</v>
      </c>
      <c r="S1319" t="s">
        <v>3311</v>
      </c>
      <c r="T1319" t="s">
        <v>90</v>
      </c>
      <c r="U1319" t="s">
        <v>11</v>
      </c>
      <c r="V1319" t="s">
        <v>1</v>
      </c>
    </row>
    <row r="1320" spans="1:22" x14ac:dyDescent="0.25">
      <c r="A1320">
        <v>1336</v>
      </c>
      <c r="B1320">
        <v>473</v>
      </c>
      <c r="C1320" t="str">
        <f>SUBSTITUTE(VLOOKUP(ups__2[[#This Row],[userID]],pengguna!A:B,2,TRUE),"-","")</f>
        <v>870321035490</v>
      </c>
      <c r="D1320" t="s">
        <v>3289</v>
      </c>
      <c r="E1320" t="s">
        <v>1</v>
      </c>
      <c r="F1320" t="s">
        <v>1</v>
      </c>
      <c r="G1320" t="s">
        <v>917</v>
      </c>
      <c r="H1320" t="s">
        <v>85</v>
      </c>
      <c r="I1320" t="s">
        <v>174</v>
      </c>
      <c r="J1320" t="s">
        <v>5</v>
      </c>
      <c r="K1320" t="s">
        <v>5</v>
      </c>
      <c r="L1320" t="s">
        <v>17</v>
      </c>
      <c r="M1320" t="s">
        <v>17</v>
      </c>
      <c r="N1320" t="s">
        <v>17</v>
      </c>
      <c r="O1320" t="s">
        <v>3250</v>
      </c>
      <c r="P1320" s="1">
        <v>0.19160879629629629</v>
      </c>
      <c r="Q1320" t="s">
        <v>3238</v>
      </c>
      <c r="R1320" t="s">
        <v>8</v>
      </c>
      <c r="S1320" t="s">
        <v>3312</v>
      </c>
      <c r="T1320" t="s">
        <v>90</v>
      </c>
      <c r="U1320" t="s">
        <v>11</v>
      </c>
      <c r="V1320" t="s">
        <v>1</v>
      </c>
    </row>
    <row r="1321" spans="1:22" x14ac:dyDescent="0.25">
      <c r="A1321">
        <v>1337</v>
      </c>
      <c r="B1321">
        <v>473</v>
      </c>
      <c r="C1321" t="str">
        <f>SUBSTITUTE(VLOOKUP(ups__2[[#This Row],[userID]],pengguna!A:B,2,TRUE),"-","")</f>
        <v>870321035490</v>
      </c>
      <c r="D1321" t="s">
        <v>3289</v>
      </c>
      <c r="E1321" t="s">
        <v>1</v>
      </c>
      <c r="F1321" t="s">
        <v>1</v>
      </c>
      <c r="G1321" t="s">
        <v>917</v>
      </c>
      <c r="H1321" t="s">
        <v>85</v>
      </c>
      <c r="I1321" t="s">
        <v>174</v>
      </c>
      <c r="J1321" t="s">
        <v>5</v>
      </c>
      <c r="K1321" t="s">
        <v>5</v>
      </c>
      <c r="L1321" t="s">
        <v>17</v>
      </c>
      <c r="M1321" t="s">
        <v>17</v>
      </c>
      <c r="N1321" t="s">
        <v>17</v>
      </c>
      <c r="O1321" t="s">
        <v>3295</v>
      </c>
      <c r="P1321" s="1">
        <v>0.1925462962962963</v>
      </c>
      <c r="Q1321" t="s">
        <v>3238</v>
      </c>
      <c r="R1321" t="s">
        <v>31</v>
      </c>
      <c r="S1321" t="s">
        <v>3313</v>
      </c>
      <c r="T1321" t="s">
        <v>90</v>
      </c>
      <c r="U1321" t="s">
        <v>11</v>
      </c>
      <c r="V1321" t="s">
        <v>1</v>
      </c>
    </row>
    <row r="1322" spans="1:22" x14ac:dyDescent="0.25">
      <c r="A1322">
        <v>1338</v>
      </c>
      <c r="B1322">
        <v>450</v>
      </c>
      <c r="C1322" t="str">
        <f>SUBSTITUTE(VLOOKUP(ups__2[[#This Row],[userID]],pengguna!A:B,2,TRUE),"-","")</f>
        <v>860127065056</v>
      </c>
      <c r="D1322" t="s">
        <v>3223</v>
      </c>
      <c r="E1322" t="s">
        <v>1</v>
      </c>
      <c r="F1322" t="s">
        <v>1</v>
      </c>
      <c r="G1322" t="s">
        <v>3314</v>
      </c>
      <c r="H1322" t="s">
        <v>1</v>
      </c>
      <c r="I1322" t="s">
        <v>174</v>
      </c>
      <c r="J1322" t="s">
        <v>5</v>
      </c>
      <c r="K1322" t="s">
        <v>17</v>
      </c>
      <c r="L1322" t="s">
        <v>17</v>
      </c>
      <c r="M1322" t="s">
        <v>17</v>
      </c>
      <c r="N1322" t="s">
        <v>17</v>
      </c>
      <c r="O1322" t="s">
        <v>2812</v>
      </c>
      <c r="P1322" s="1">
        <v>0.52462962962962967</v>
      </c>
      <c r="Q1322" t="s">
        <v>3238</v>
      </c>
      <c r="R1322" t="s">
        <v>31</v>
      </c>
      <c r="S1322" t="s">
        <v>3315</v>
      </c>
      <c r="T1322" t="s">
        <v>198</v>
      </c>
      <c r="U1322" t="s">
        <v>11</v>
      </c>
      <c r="V1322" t="s">
        <v>1</v>
      </c>
    </row>
    <row r="1323" spans="1:22" x14ac:dyDescent="0.25">
      <c r="A1323">
        <v>1339</v>
      </c>
      <c r="B1323">
        <v>450</v>
      </c>
      <c r="C1323" t="str">
        <f>SUBSTITUTE(VLOOKUP(ups__2[[#This Row],[userID]],pengguna!A:B,2,TRUE),"-","")</f>
        <v>860127065056</v>
      </c>
      <c r="D1323" t="s">
        <v>3223</v>
      </c>
      <c r="E1323" t="s">
        <v>1</v>
      </c>
      <c r="F1323" t="s">
        <v>1</v>
      </c>
      <c r="G1323" t="s">
        <v>3316</v>
      </c>
      <c r="H1323" t="s">
        <v>1</v>
      </c>
      <c r="I1323" t="s">
        <v>174</v>
      </c>
      <c r="J1323" t="s">
        <v>5</v>
      </c>
      <c r="K1323" t="s">
        <v>17</v>
      </c>
      <c r="L1323" t="s">
        <v>17</v>
      </c>
      <c r="M1323" t="s">
        <v>17</v>
      </c>
      <c r="N1323" t="s">
        <v>17</v>
      </c>
      <c r="O1323" t="s">
        <v>847</v>
      </c>
      <c r="P1323" s="1">
        <v>0.77528935185185188</v>
      </c>
      <c r="Q1323" t="s">
        <v>3238</v>
      </c>
      <c r="R1323" t="s">
        <v>31</v>
      </c>
      <c r="S1323" t="s">
        <v>3317</v>
      </c>
      <c r="T1323" t="s">
        <v>198</v>
      </c>
      <c r="U1323" t="s">
        <v>11</v>
      </c>
      <c r="V1323" t="s">
        <v>1</v>
      </c>
    </row>
    <row r="1324" spans="1:22" x14ac:dyDescent="0.25">
      <c r="A1324">
        <v>1340</v>
      </c>
      <c r="B1324">
        <v>450</v>
      </c>
      <c r="C1324" t="str">
        <f>SUBSTITUTE(VLOOKUP(ups__2[[#This Row],[userID]],pengguna!A:B,2,TRUE),"-","")</f>
        <v>860127065056</v>
      </c>
      <c r="D1324" t="s">
        <v>3223</v>
      </c>
      <c r="E1324" t="s">
        <v>1</v>
      </c>
      <c r="F1324" t="s">
        <v>1</v>
      </c>
      <c r="G1324" t="s">
        <v>3318</v>
      </c>
      <c r="H1324" t="s">
        <v>1</v>
      </c>
      <c r="I1324" t="s">
        <v>174</v>
      </c>
      <c r="J1324" t="s">
        <v>5</v>
      </c>
      <c r="K1324" t="s">
        <v>17</v>
      </c>
      <c r="L1324" t="s">
        <v>17</v>
      </c>
      <c r="M1324" t="s">
        <v>17</v>
      </c>
      <c r="N1324" t="s">
        <v>17</v>
      </c>
      <c r="O1324" t="s">
        <v>2688</v>
      </c>
      <c r="P1324" s="1">
        <v>0.52612268518518523</v>
      </c>
      <c r="Q1324" t="s">
        <v>3238</v>
      </c>
      <c r="R1324" t="s">
        <v>31</v>
      </c>
      <c r="S1324" t="s">
        <v>3319</v>
      </c>
      <c r="T1324" t="s">
        <v>198</v>
      </c>
      <c r="U1324" t="s">
        <v>11</v>
      </c>
      <c r="V1324" t="s">
        <v>1</v>
      </c>
    </row>
    <row r="1325" spans="1:22" x14ac:dyDescent="0.25">
      <c r="A1325">
        <v>1341</v>
      </c>
      <c r="B1325">
        <v>450</v>
      </c>
      <c r="C1325" t="str">
        <f>SUBSTITUTE(VLOOKUP(ups__2[[#This Row],[userID]],pengguna!A:B,2,TRUE),"-","")</f>
        <v>860127065056</v>
      </c>
      <c r="D1325" t="s">
        <v>3223</v>
      </c>
      <c r="E1325" t="s">
        <v>1</v>
      </c>
      <c r="F1325" t="s">
        <v>1</v>
      </c>
      <c r="G1325" t="s">
        <v>3320</v>
      </c>
      <c r="H1325" t="s">
        <v>1</v>
      </c>
      <c r="I1325" t="s">
        <v>174</v>
      </c>
      <c r="J1325" t="s">
        <v>5</v>
      </c>
      <c r="K1325" t="s">
        <v>17</v>
      </c>
      <c r="L1325" t="s">
        <v>17</v>
      </c>
      <c r="M1325" t="s">
        <v>17</v>
      </c>
      <c r="N1325" t="s">
        <v>17</v>
      </c>
      <c r="O1325" t="s">
        <v>2688</v>
      </c>
      <c r="P1325" s="1">
        <v>0.52675925925925926</v>
      </c>
      <c r="Q1325" t="s">
        <v>3238</v>
      </c>
      <c r="R1325" t="s">
        <v>8</v>
      </c>
      <c r="S1325" t="s">
        <v>3321</v>
      </c>
      <c r="T1325" t="s">
        <v>198</v>
      </c>
      <c r="U1325" t="s">
        <v>11</v>
      </c>
      <c r="V1325" t="s">
        <v>1</v>
      </c>
    </row>
    <row r="1326" spans="1:22" x14ac:dyDescent="0.25">
      <c r="A1326">
        <v>1342</v>
      </c>
      <c r="B1326">
        <v>450</v>
      </c>
      <c r="C1326" t="str">
        <f>SUBSTITUTE(VLOOKUP(ups__2[[#This Row],[userID]],pengguna!A:B,2,TRUE),"-","")</f>
        <v>860127065056</v>
      </c>
      <c r="D1326" t="s">
        <v>3223</v>
      </c>
      <c r="E1326" t="s">
        <v>1</v>
      </c>
      <c r="F1326" t="s">
        <v>1</v>
      </c>
      <c r="G1326" t="s">
        <v>3322</v>
      </c>
      <c r="H1326" t="s">
        <v>1</v>
      </c>
      <c r="I1326" t="s">
        <v>174</v>
      </c>
      <c r="J1326" t="s">
        <v>5</v>
      </c>
      <c r="K1326" t="s">
        <v>17</v>
      </c>
      <c r="L1326" t="s">
        <v>17</v>
      </c>
      <c r="M1326" t="s">
        <v>17</v>
      </c>
      <c r="N1326" t="s">
        <v>17</v>
      </c>
      <c r="O1326" t="s">
        <v>2812</v>
      </c>
      <c r="P1326" s="1">
        <v>0.96178240740740739</v>
      </c>
      <c r="Q1326" t="s">
        <v>3238</v>
      </c>
      <c r="R1326" t="s">
        <v>1</v>
      </c>
      <c r="S1326" t="s">
        <v>3323</v>
      </c>
      <c r="T1326" t="s">
        <v>198</v>
      </c>
      <c r="U1326" t="s">
        <v>11</v>
      </c>
      <c r="V1326" t="s">
        <v>1</v>
      </c>
    </row>
    <row r="1327" spans="1:22" x14ac:dyDescent="0.25">
      <c r="A1327">
        <v>1343</v>
      </c>
      <c r="B1327">
        <v>450</v>
      </c>
      <c r="C1327" t="str">
        <f>SUBSTITUTE(VLOOKUP(ups__2[[#This Row],[userID]],pengguna!A:B,2,TRUE),"-","")</f>
        <v>860127065056</v>
      </c>
      <c r="D1327" t="s">
        <v>3223</v>
      </c>
      <c r="E1327" t="s">
        <v>1</v>
      </c>
      <c r="F1327" t="s">
        <v>1</v>
      </c>
      <c r="G1327" t="s">
        <v>3322</v>
      </c>
      <c r="H1327" t="s">
        <v>1</v>
      </c>
      <c r="I1327" t="s">
        <v>174</v>
      </c>
      <c r="J1327" t="s">
        <v>5</v>
      </c>
      <c r="K1327" t="s">
        <v>17</v>
      </c>
      <c r="L1327" t="s">
        <v>17</v>
      </c>
      <c r="M1327" t="s">
        <v>17</v>
      </c>
      <c r="N1327" t="s">
        <v>17</v>
      </c>
      <c r="O1327" t="s">
        <v>2688</v>
      </c>
      <c r="P1327" s="1">
        <v>0.52826388888888887</v>
      </c>
      <c r="Q1327" t="s">
        <v>3238</v>
      </c>
      <c r="R1327" t="s">
        <v>1</v>
      </c>
      <c r="S1327" t="s">
        <v>3324</v>
      </c>
      <c r="T1327" t="s">
        <v>198</v>
      </c>
      <c r="U1327" t="s">
        <v>11</v>
      </c>
      <c r="V1327" t="s">
        <v>1</v>
      </c>
    </row>
    <row r="1328" spans="1:22" x14ac:dyDescent="0.25">
      <c r="A1328">
        <v>1344</v>
      </c>
      <c r="B1328">
        <v>450</v>
      </c>
      <c r="C1328" t="str">
        <f>SUBSTITUTE(VLOOKUP(ups__2[[#This Row],[userID]],pengguna!A:B,2,TRUE),"-","")</f>
        <v>860127065056</v>
      </c>
      <c r="D1328" t="s">
        <v>3223</v>
      </c>
      <c r="E1328" t="s">
        <v>1</v>
      </c>
      <c r="F1328" t="s">
        <v>1</v>
      </c>
      <c r="G1328" t="s">
        <v>3325</v>
      </c>
      <c r="H1328" t="s">
        <v>29</v>
      </c>
      <c r="I1328" t="s">
        <v>174</v>
      </c>
      <c r="J1328" t="s">
        <v>17</v>
      </c>
      <c r="K1328" t="s">
        <v>17</v>
      </c>
      <c r="L1328" t="s">
        <v>5</v>
      </c>
      <c r="M1328" t="s">
        <v>17</v>
      </c>
      <c r="N1328" t="s">
        <v>17</v>
      </c>
      <c r="O1328" t="s">
        <v>1198</v>
      </c>
      <c r="P1328" s="1">
        <v>0.52879629629629632</v>
      </c>
      <c r="Q1328" t="s">
        <v>1402</v>
      </c>
      <c r="R1328" t="s">
        <v>31</v>
      </c>
      <c r="S1328" t="s">
        <v>3326</v>
      </c>
      <c r="T1328" t="s">
        <v>198</v>
      </c>
      <c r="U1328" t="s">
        <v>11</v>
      </c>
      <c r="V1328" t="s">
        <v>1</v>
      </c>
    </row>
    <row r="1329" spans="1:22" x14ac:dyDescent="0.25">
      <c r="A1329">
        <v>1345</v>
      </c>
      <c r="B1329">
        <v>450</v>
      </c>
      <c r="C1329" t="str">
        <f>SUBSTITUTE(VLOOKUP(ups__2[[#This Row],[userID]],pengguna!A:B,2,TRUE),"-","")</f>
        <v>860127065056</v>
      </c>
      <c r="D1329" t="s">
        <v>3223</v>
      </c>
      <c r="E1329" t="s">
        <v>1</v>
      </c>
      <c r="F1329" t="s">
        <v>1</v>
      </c>
      <c r="G1329" t="s">
        <v>3327</v>
      </c>
      <c r="H1329" t="s">
        <v>1</v>
      </c>
      <c r="I1329" t="s">
        <v>174</v>
      </c>
      <c r="J1329" t="s">
        <v>5</v>
      </c>
      <c r="K1329" t="s">
        <v>17</v>
      </c>
      <c r="L1329" t="s">
        <v>17</v>
      </c>
      <c r="M1329" t="s">
        <v>17</v>
      </c>
      <c r="N1329" t="s">
        <v>17</v>
      </c>
      <c r="O1329" t="s">
        <v>2688</v>
      </c>
      <c r="P1329" s="1">
        <v>0.53001157407407407</v>
      </c>
      <c r="Q1329" t="s">
        <v>3238</v>
      </c>
      <c r="R1329" t="s">
        <v>8</v>
      </c>
      <c r="S1329" t="s">
        <v>3328</v>
      </c>
      <c r="T1329" t="s">
        <v>198</v>
      </c>
      <c r="U1329" t="s">
        <v>11</v>
      </c>
      <c r="V1329" t="s">
        <v>1</v>
      </c>
    </row>
    <row r="1330" spans="1:22" x14ac:dyDescent="0.25">
      <c r="A1330">
        <v>1346</v>
      </c>
      <c r="B1330">
        <v>450</v>
      </c>
      <c r="C1330" t="str">
        <f>SUBSTITUTE(VLOOKUP(ups__2[[#This Row],[userID]],pengguna!A:B,2,TRUE),"-","")</f>
        <v>860127065056</v>
      </c>
      <c r="D1330" t="s">
        <v>3223</v>
      </c>
      <c r="E1330" t="s">
        <v>1</v>
      </c>
      <c r="F1330" t="s">
        <v>1</v>
      </c>
      <c r="G1330" t="s">
        <v>1825</v>
      </c>
      <c r="H1330" t="s">
        <v>1</v>
      </c>
      <c r="I1330" t="s">
        <v>174</v>
      </c>
      <c r="J1330" t="s">
        <v>67</v>
      </c>
      <c r="K1330" t="s">
        <v>17</v>
      </c>
      <c r="L1330" t="s">
        <v>17</v>
      </c>
      <c r="M1330" t="s">
        <v>17</v>
      </c>
      <c r="N1330" t="s">
        <v>17</v>
      </c>
      <c r="O1330" t="s">
        <v>2688</v>
      </c>
      <c r="P1330" s="1">
        <v>0.5305671296296296</v>
      </c>
      <c r="Q1330" t="s">
        <v>3238</v>
      </c>
      <c r="R1330" t="s">
        <v>8</v>
      </c>
      <c r="S1330" t="s">
        <v>3329</v>
      </c>
      <c r="T1330" t="s">
        <v>198</v>
      </c>
      <c r="U1330" t="s">
        <v>11</v>
      </c>
      <c r="V1330" t="s">
        <v>1</v>
      </c>
    </row>
    <row r="1331" spans="1:22" x14ac:dyDescent="0.25">
      <c r="A1331">
        <v>1347</v>
      </c>
      <c r="B1331">
        <v>450</v>
      </c>
      <c r="C1331" t="str">
        <f>SUBSTITUTE(VLOOKUP(ups__2[[#This Row],[userID]],pengguna!A:B,2,TRUE),"-","")</f>
        <v>860127065056</v>
      </c>
      <c r="D1331" t="s">
        <v>3223</v>
      </c>
      <c r="E1331" t="s">
        <v>1</v>
      </c>
      <c r="F1331" t="s">
        <v>1</v>
      </c>
      <c r="G1331" t="s">
        <v>2700</v>
      </c>
      <c r="H1331" t="s">
        <v>1</v>
      </c>
      <c r="I1331" t="s">
        <v>174</v>
      </c>
      <c r="J1331" t="s">
        <v>5</v>
      </c>
      <c r="K1331" t="s">
        <v>17</v>
      </c>
      <c r="L1331" t="s">
        <v>17</v>
      </c>
      <c r="M1331" t="s">
        <v>17</v>
      </c>
      <c r="N1331" t="s">
        <v>17</v>
      </c>
      <c r="O1331" t="s">
        <v>3330</v>
      </c>
      <c r="P1331" s="1">
        <v>0.60671296296296295</v>
      </c>
      <c r="Q1331" t="s">
        <v>207</v>
      </c>
      <c r="R1331" t="s">
        <v>8</v>
      </c>
      <c r="S1331" t="s">
        <v>2779</v>
      </c>
      <c r="T1331" t="s">
        <v>691</v>
      </c>
      <c r="U1331" t="s">
        <v>11</v>
      </c>
      <c r="V1331" t="s">
        <v>12</v>
      </c>
    </row>
    <row r="1332" spans="1:22" x14ac:dyDescent="0.25">
      <c r="A1332">
        <v>1348</v>
      </c>
      <c r="B1332">
        <v>450</v>
      </c>
      <c r="C1332" t="str">
        <f>SUBSTITUTE(VLOOKUP(ups__2[[#This Row],[userID]],pengguna!A:B,2,TRUE),"-","")</f>
        <v>860127065056</v>
      </c>
      <c r="D1332" t="s">
        <v>3223</v>
      </c>
      <c r="E1332" t="s">
        <v>1</v>
      </c>
      <c r="F1332" t="s">
        <v>1</v>
      </c>
      <c r="G1332" t="s">
        <v>3331</v>
      </c>
      <c r="H1332" t="s">
        <v>105</v>
      </c>
      <c r="I1332" t="s">
        <v>174</v>
      </c>
      <c r="J1332" t="s">
        <v>5</v>
      </c>
      <c r="K1332" t="s">
        <v>18</v>
      </c>
      <c r="L1332" t="s">
        <v>18</v>
      </c>
      <c r="M1332" t="s">
        <v>1</v>
      </c>
      <c r="N1332" t="s">
        <v>1</v>
      </c>
      <c r="O1332" t="s">
        <v>3332</v>
      </c>
      <c r="P1332" s="1">
        <v>0.60722222222222222</v>
      </c>
      <c r="Q1332" t="s">
        <v>3333</v>
      </c>
      <c r="R1332" t="s">
        <v>8</v>
      </c>
      <c r="S1332" t="s">
        <v>3334</v>
      </c>
      <c r="T1332" t="s">
        <v>691</v>
      </c>
      <c r="U1332" t="s">
        <v>11</v>
      </c>
      <c r="V1332" t="s">
        <v>1</v>
      </c>
    </row>
    <row r="1333" spans="1:22" x14ac:dyDescent="0.25">
      <c r="A1333">
        <v>1349</v>
      </c>
      <c r="B1333">
        <v>450</v>
      </c>
      <c r="C1333" t="str">
        <f>SUBSTITUTE(VLOOKUP(ups__2[[#This Row],[userID]],pengguna!A:B,2,TRUE),"-","")</f>
        <v>860127065056</v>
      </c>
      <c r="D1333" t="s">
        <v>3223</v>
      </c>
      <c r="E1333" t="s">
        <v>1</v>
      </c>
      <c r="F1333" t="s">
        <v>1</v>
      </c>
      <c r="G1333" t="s">
        <v>3335</v>
      </c>
      <c r="H1333" t="s">
        <v>105</v>
      </c>
      <c r="I1333" t="s">
        <v>174</v>
      </c>
      <c r="J1333" t="s">
        <v>5</v>
      </c>
      <c r="K1333" t="s">
        <v>18</v>
      </c>
      <c r="L1333" t="s">
        <v>18</v>
      </c>
      <c r="M1333" t="s">
        <v>1</v>
      </c>
      <c r="N1333" t="s">
        <v>1</v>
      </c>
      <c r="O1333" t="s">
        <v>3336</v>
      </c>
      <c r="P1333" s="1">
        <v>0.6076273148148148</v>
      </c>
      <c r="Q1333" t="s">
        <v>3333</v>
      </c>
      <c r="R1333" t="s">
        <v>8</v>
      </c>
      <c r="S1333" t="s">
        <v>3337</v>
      </c>
      <c r="T1333" t="s">
        <v>691</v>
      </c>
      <c r="U1333" t="s">
        <v>11</v>
      </c>
      <c r="V1333" t="s">
        <v>1</v>
      </c>
    </row>
    <row r="1334" spans="1:22" x14ac:dyDescent="0.25">
      <c r="A1334">
        <v>1350</v>
      </c>
      <c r="B1334">
        <v>450</v>
      </c>
      <c r="C1334" t="str">
        <f>SUBSTITUTE(VLOOKUP(ups__2[[#This Row],[userID]],pengguna!A:B,2,TRUE),"-","")</f>
        <v>860127065056</v>
      </c>
      <c r="D1334" t="s">
        <v>3223</v>
      </c>
      <c r="E1334" t="s">
        <v>1</v>
      </c>
      <c r="F1334" t="s">
        <v>1</v>
      </c>
      <c r="G1334" t="s">
        <v>3338</v>
      </c>
      <c r="H1334" t="s">
        <v>1</v>
      </c>
      <c r="I1334" t="s">
        <v>174</v>
      </c>
      <c r="J1334" t="s">
        <v>5</v>
      </c>
      <c r="K1334" t="s">
        <v>17</v>
      </c>
      <c r="L1334" t="s">
        <v>17</v>
      </c>
      <c r="M1334" t="s">
        <v>17</v>
      </c>
      <c r="N1334" t="s">
        <v>17</v>
      </c>
      <c r="O1334" t="s">
        <v>2213</v>
      </c>
      <c r="P1334" s="1">
        <v>0.60818287037037033</v>
      </c>
      <c r="Q1334" t="s">
        <v>207</v>
      </c>
      <c r="R1334" t="s">
        <v>8</v>
      </c>
      <c r="S1334" t="s">
        <v>3339</v>
      </c>
      <c r="T1334" t="s">
        <v>691</v>
      </c>
      <c r="U1334" t="s">
        <v>11</v>
      </c>
      <c r="V1334" t="s">
        <v>12</v>
      </c>
    </row>
    <row r="1335" spans="1:22" x14ac:dyDescent="0.25">
      <c r="A1335">
        <v>1351</v>
      </c>
      <c r="B1335">
        <v>450</v>
      </c>
      <c r="C1335" t="str">
        <f>SUBSTITUTE(VLOOKUP(ups__2[[#This Row],[userID]],pengguna!A:B,2,TRUE),"-","")</f>
        <v>860127065056</v>
      </c>
      <c r="D1335" t="s">
        <v>3223</v>
      </c>
      <c r="E1335" t="s">
        <v>1</v>
      </c>
      <c r="F1335" t="s">
        <v>1</v>
      </c>
      <c r="G1335" t="s">
        <v>3340</v>
      </c>
      <c r="H1335" t="s">
        <v>105</v>
      </c>
      <c r="I1335" t="s">
        <v>174</v>
      </c>
      <c r="J1335" t="s">
        <v>5</v>
      </c>
      <c r="K1335" t="s">
        <v>18</v>
      </c>
      <c r="L1335" t="s">
        <v>18</v>
      </c>
      <c r="M1335" t="s">
        <v>1</v>
      </c>
      <c r="N1335" t="s">
        <v>1</v>
      </c>
      <c r="O1335" t="s">
        <v>3336</v>
      </c>
      <c r="P1335" s="1">
        <v>0.60884259259259255</v>
      </c>
      <c r="Q1335" t="s">
        <v>3333</v>
      </c>
      <c r="R1335" t="s">
        <v>8</v>
      </c>
      <c r="S1335" t="s">
        <v>3341</v>
      </c>
      <c r="T1335" t="s">
        <v>691</v>
      </c>
      <c r="U1335" t="s">
        <v>11</v>
      </c>
      <c r="V1335" t="s">
        <v>1</v>
      </c>
    </row>
    <row r="1336" spans="1:22" x14ac:dyDescent="0.25">
      <c r="A1336">
        <v>1352</v>
      </c>
      <c r="B1336">
        <v>450</v>
      </c>
      <c r="C1336" t="str">
        <f>SUBSTITUTE(VLOOKUP(ups__2[[#This Row],[userID]],pengguna!A:B,2,TRUE),"-","")</f>
        <v>860127065056</v>
      </c>
      <c r="D1336" t="s">
        <v>3223</v>
      </c>
      <c r="E1336" t="s">
        <v>1</v>
      </c>
      <c r="F1336" t="s">
        <v>1</v>
      </c>
      <c r="G1336" t="s">
        <v>3342</v>
      </c>
      <c r="H1336" t="s">
        <v>119</v>
      </c>
      <c r="I1336" t="s">
        <v>174</v>
      </c>
      <c r="J1336" t="s">
        <v>18</v>
      </c>
      <c r="K1336" t="s">
        <v>18</v>
      </c>
      <c r="L1336" t="s">
        <v>18</v>
      </c>
      <c r="M1336" t="s">
        <v>1</v>
      </c>
      <c r="N1336" t="s">
        <v>1</v>
      </c>
      <c r="O1336" t="s">
        <v>3343</v>
      </c>
      <c r="P1336" s="1">
        <v>0.60927083333333332</v>
      </c>
      <c r="Q1336" t="s">
        <v>2629</v>
      </c>
      <c r="R1336" t="s">
        <v>8</v>
      </c>
      <c r="S1336" t="s">
        <v>3344</v>
      </c>
      <c r="T1336" t="s">
        <v>691</v>
      </c>
      <c r="U1336" t="s">
        <v>11</v>
      </c>
      <c r="V1336" t="s">
        <v>1</v>
      </c>
    </row>
    <row r="1337" spans="1:22" x14ac:dyDescent="0.25">
      <c r="A1337">
        <v>1353</v>
      </c>
      <c r="B1337">
        <v>450</v>
      </c>
      <c r="C1337" t="str">
        <f>SUBSTITUTE(VLOOKUP(ups__2[[#This Row],[userID]],pengguna!A:B,2,TRUE),"-","")</f>
        <v>860127065056</v>
      </c>
      <c r="D1337" t="s">
        <v>3223</v>
      </c>
      <c r="E1337" t="s">
        <v>1</v>
      </c>
      <c r="F1337" t="s">
        <v>1</v>
      </c>
      <c r="G1337" t="s">
        <v>3345</v>
      </c>
      <c r="H1337" t="s">
        <v>105</v>
      </c>
      <c r="I1337" t="s">
        <v>174</v>
      </c>
      <c r="J1337" t="s">
        <v>5</v>
      </c>
      <c r="K1337" t="s">
        <v>18</v>
      </c>
      <c r="L1337" t="s">
        <v>18</v>
      </c>
      <c r="M1337" t="s">
        <v>1</v>
      </c>
      <c r="N1337" t="s">
        <v>1</v>
      </c>
      <c r="O1337" t="s">
        <v>3346</v>
      </c>
      <c r="P1337" s="1">
        <v>0.61002314814814818</v>
      </c>
      <c r="Q1337" t="s">
        <v>3333</v>
      </c>
      <c r="R1337" t="s">
        <v>8</v>
      </c>
      <c r="S1337" t="s">
        <v>3347</v>
      </c>
      <c r="T1337" t="s">
        <v>691</v>
      </c>
      <c r="U1337" t="s">
        <v>11</v>
      </c>
      <c r="V1337" t="s">
        <v>1</v>
      </c>
    </row>
    <row r="1338" spans="1:22" x14ac:dyDescent="0.25">
      <c r="A1338">
        <v>1354</v>
      </c>
      <c r="B1338">
        <v>450</v>
      </c>
      <c r="C1338" t="str">
        <f>SUBSTITUTE(VLOOKUP(ups__2[[#This Row],[userID]],pengguna!A:B,2,TRUE),"-","")</f>
        <v>860127065056</v>
      </c>
      <c r="D1338" t="s">
        <v>3223</v>
      </c>
      <c r="E1338" t="s">
        <v>1</v>
      </c>
      <c r="F1338" t="s">
        <v>1</v>
      </c>
      <c r="G1338" t="s">
        <v>2553</v>
      </c>
      <c r="H1338" t="s">
        <v>105</v>
      </c>
      <c r="I1338" t="s">
        <v>174</v>
      </c>
      <c r="J1338" t="s">
        <v>5</v>
      </c>
      <c r="K1338" t="s">
        <v>18</v>
      </c>
      <c r="L1338" t="s">
        <v>18</v>
      </c>
      <c r="M1338" t="s">
        <v>1</v>
      </c>
      <c r="N1338" t="s">
        <v>1</v>
      </c>
      <c r="O1338" t="s">
        <v>3336</v>
      </c>
      <c r="P1338" s="1">
        <v>0.60721064814814818</v>
      </c>
      <c r="Q1338" t="s">
        <v>3333</v>
      </c>
      <c r="R1338" t="s">
        <v>8</v>
      </c>
      <c r="S1338" t="s">
        <v>3348</v>
      </c>
      <c r="T1338" t="s">
        <v>691</v>
      </c>
      <c r="U1338" t="s">
        <v>11</v>
      </c>
      <c r="V1338" t="s">
        <v>1</v>
      </c>
    </row>
    <row r="1339" spans="1:22" x14ac:dyDescent="0.25">
      <c r="A1339">
        <v>1355</v>
      </c>
      <c r="B1339">
        <v>450</v>
      </c>
      <c r="C1339" t="str">
        <f>SUBSTITUTE(VLOOKUP(ups__2[[#This Row],[userID]],pengguna!A:B,2,TRUE),"-","")</f>
        <v>860127065056</v>
      </c>
      <c r="D1339" t="s">
        <v>3223</v>
      </c>
      <c r="E1339" t="s">
        <v>1</v>
      </c>
      <c r="F1339" t="s">
        <v>1</v>
      </c>
      <c r="G1339" t="s">
        <v>2553</v>
      </c>
      <c r="H1339" t="s">
        <v>105</v>
      </c>
      <c r="I1339" t="s">
        <v>174</v>
      </c>
      <c r="J1339" t="s">
        <v>5</v>
      </c>
      <c r="K1339" t="s">
        <v>18</v>
      </c>
      <c r="L1339" t="s">
        <v>18</v>
      </c>
      <c r="M1339" t="s">
        <v>1</v>
      </c>
      <c r="N1339" t="s">
        <v>1</v>
      </c>
      <c r="O1339" t="s">
        <v>2822</v>
      </c>
      <c r="P1339" s="1">
        <v>0.61190972222222217</v>
      </c>
      <c r="Q1339" t="s">
        <v>3333</v>
      </c>
      <c r="R1339" t="s">
        <v>31</v>
      </c>
      <c r="S1339" t="s">
        <v>3349</v>
      </c>
      <c r="T1339" t="s">
        <v>691</v>
      </c>
      <c r="U1339" t="s">
        <v>11</v>
      </c>
      <c r="V1339" t="s">
        <v>1</v>
      </c>
    </row>
    <row r="1340" spans="1:22" x14ac:dyDescent="0.25">
      <c r="A1340">
        <v>1356</v>
      </c>
      <c r="B1340">
        <v>450</v>
      </c>
      <c r="C1340" t="str">
        <f>SUBSTITUTE(VLOOKUP(ups__2[[#This Row],[userID]],pengguna!A:B,2,TRUE),"-","")</f>
        <v>860127065056</v>
      </c>
      <c r="D1340" t="s">
        <v>3223</v>
      </c>
      <c r="E1340" t="s">
        <v>1</v>
      </c>
      <c r="F1340" t="s">
        <v>1</v>
      </c>
      <c r="G1340" t="s">
        <v>2443</v>
      </c>
      <c r="H1340" t="s">
        <v>72</v>
      </c>
      <c r="I1340" t="s">
        <v>174</v>
      </c>
      <c r="J1340" t="s">
        <v>18</v>
      </c>
      <c r="K1340" t="s">
        <v>18</v>
      </c>
      <c r="L1340" t="s">
        <v>18</v>
      </c>
      <c r="M1340" t="s">
        <v>1</v>
      </c>
      <c r="N1340" t="s">
        <v>1</v>
      </c>
      <c r="O1340" t="s">
        <v>3350</v>
      </c>
      <c r="P1340" s="1">
        <v>0.61268518518518522</v>
      </c>
      <c r="Q1340" t="s">
        <v>1887</v>
      </c>
      <c r="R1340" t="s">
        <v>31</v>
      </c>
      <c r="S1340" t="s">
        <v>3351</v>
      </c>
      <c r="T1340" t="s">
        <v>691</v>
      </c>
      <c r="U1340" t="s">
        <v>1</v>
      </c>
      <c r="V1340" t="s">
        <v>1</v>
      </c>
    </row>
    <row r="1341" spans="1:22" x14ac:dyDescent="0.25">
      <c r="A1341">
        <v>1357</v>
      </c>
      <c r="B1341">
        <v>450</v>
      </c>
      <c r="C1341" t="str">
        <f>SUBSTITUTE(VLOOKUP(ups__2[[#This Row],[userID]],pengguna!A:B,2,TRUE),"-","")</f>
        <v>860127065056</v>
      </c>
      <c r="D1341" t="s">
        <v>3223</v>
      </c>
      <c r="E1341" t="s">
        <v>1</v>
      </c>
      <c r="F1341" t="s">
        <v>1</v>
      </c>
      <c r="G1341" t="s">
        <v>2234</v>
      </c>
      <c r="H1341" t="s">
        <v>1</v>
      </c>
      <c r="I1341" t="s">
        <v>174</v>
      </c>
      <c r="J1341" t="s">
        <v>5</v>
      </c>
      <c r="K1341" t="s">
        <v>17</v>
      </c>
      <c r="L1341" t="s">
        <v>17</v>
      </c>
      <c r="M1341" t="s">
        <v>17</v>
      </c>
      <c r="N1341" t="s">
        <v>17</v>
      </c>
      <c r="O1341" t="s">
        <v>2213</v>
      </c>
      <c r="P1341" s="1">
        <v>0.61325231481481479</v>
      </c>
      <c r="Q1341" t="s">
        <v>207</v>
      </c>
      <c r="R1341" t="s">
        <v>8</v>
      </c>
      <c r="S1341" t="s">
        <v>3352</v>
      </c>
      <c r="T1341" t="s">
        <v>691</v>
      </c>
      <c r="U1341" t="s">
        <v>11</v>
      </c>
      <c r="V1341" t="s">
        <v>12</v>
      </c>
    </row>
    <row r="1342" spans="1:22" x14ac:dyDescent="0.25">
      <c r="A1342">
        <v>1358</v>
      </c>
      <c r="B1342">
        <v>450</v>
      </c>
      <c r="C1342" t="str">
        <f>SUBSTITUTE(VLOOKUP(ups__2[[#This Row],[userID]],pengguna!A:B,2,TRUE),"-","")</f>
        <v>860127065056</v>
      </c>
      <c r="D1342" t="s">
        <v>3223</v>
      </c>
      <c r="E1342" t="s">
        <v>1</v>
      </c>
      <c r="F1342" t="s">
        <v>1</v>
      </c>
      <c r="G1342" t="s">
        <v>1660</v>
      </c>
      <c r="H1342" t="s">
        <v>72</v>
      </c>
      <c r="I1342" t="s">
        <v>174</v>
      </c>
      <c r="J1342" t="s">
        <v>5</v>
      </c>
      <c r="K1342" t="s">
        <v>17</v>
      </c>
      <c r="L1342" t="s">
        <v>17</v>
      </c>
      <c r="M1342" t="s">
        <v>17</v>
      </c>
      <c r="N1342" t="s">
        <v>17</v>
      </c>
      <c r="O1342" t="s">
        <v>1598</v>
      </c>
      <c r="P1342" s="1">
        <v>0.61368055555555556</v>
      </c>
      <c r="Q1342" t="s">
        <v>2629</v>
      </c>
      <c r="R1342" t="s">
        <v>31</v>
      </c>
      <c r="S1342" t="s">
        <v>3353</v>
      </c>
      <c r="T1342" t="s">
        <v>691</v>
      </c>
      <c r="U1342" t="s">
        <v>11</v>
      </c>
      <c r="V1342" t="s">
        <v>1</v>
      </c>
    </row>
    <row r="1343" spans="1:22" x14ac:dyDescent="0.25">
      <c r="A1343">
        <v>1359</v>
      </c>
      <c r="B1343">
        <v>450</v>
      </c>
      <c r="C1343" t="str">
        <f>SUBSTITUTE(VLOOKUP(ups__2[[#This Row],[userID]],pengguna!A:B,2,TRUE),"-","")</f>
        <v>860127065056</v>
      </c>
      <c r="D1343" t="s">
        <v>3223</v>
      </c>
      <c r="E1343" t="s">
        <v>1</v>
      </c>
      <c r="F1343" t="s">
        <v>1827</v>
      </c>
      <c r="G1343" t="s">
        <v>1827</v>
      </c>
      <c r="H1343" t="s">
        <v>105</v>
      </c>
      <c r="I1343" t="s">
        <v>174</v>
      </c>
      <c r="J1343" t="s">
        <v>5</v>
      </c>
      <c r="K1343" t="s">
        <v>18</v>
      </c>
      <c r="L1343" t="s">
        <v>18</v>
      </c>
      <c r="M1343" t="s">
        <v>1</v>
      </c>
      <c r="N1343" t="s">
        <v>1</v>
      </c>
      <c r="O1343" t="s">
        <v>3336</v>
      </c>
      <c r="P1343" s="1">
        <v>0.61464120370370368</v>
      </c>
      <c r="Q1343" t="s">
        <v>1887</v>
      </c>
      <c r="R1343" t="s">
        <v>8</v>
      </c>
      <c r="S1343" t="s">
        <v>3354</v>
      </c>
      <c r="T1343" t="s">
        <v>691</v>
      </c>
      <c r="U1343" t="s">
        <v>11</v>
      </c>
      <c r="V1343" t="s">
        <v>1</v>
      </c>
    </row>
    <row r="1344" spans="1:22" x14ac:dyDescent="0.25">
      <c r="A1344">
        <v>1360</v>
      </c>
      <c r="B1344">
        <v>218</v>
      </c>
      <c r="C1344" t="str">
        <f>SUBSTITUTE(VLOOKUP(ups__2[[#This Row],[userID]],pengguna!A:B,2,TRUE),"-","")</f>
        <v>810217086429</v>
      </c>
      <c r="D1344" t="s">
        <v>3355</v>
      </c>
      <c r="E1344" t="s">
        <v>1</v>
      </c>
      <c r="F1344" t="s">
        <v>1</v>
      </c>
      <c r="G1344" t="s">
        <v>2119</v>
      </c>
      <c r="H1344" t="s">
        <v>181</v>
      </c>
      <c r="I1344" t="s">
        <v>174</v>
      </c>
      <c r="J1344" t="s">
        <v>18</v>
      </c>
      <c r="K1344" t="s">
        <v>18</v>
      </c>
      <c r="L1344" t="s">
        <v>18</v>
      </c>
      <c r="M1344" t="s">
        <v>1</v>
      </c>
      <c r="N1344" t="s">
        <v>1</v>
      </c>
      <c r="O1344" t="s">
        <v>3356</v>
      </c>
      <c r="P1344" s="1">
        <v>0</v>
      </c>
      <c r="Q1344" t="s">
        <v>2909</v>
      </c>
      <c r="R1344" t="s">
        <v>31</v>
      </c>
      <c r="S1344" t="s">
        <v>3357</v>
      </c>
      <c r="T1344" t="s">
        <v>58</v>
      </c>
      <c r="U1344" t="s">
        <v>11</v>
      </c>
      <c r="V1344" t="s">
        <v>12</v>
      </c>
    </row>
    <row r="1345" spans="1:22" x14ac:dyDescent="0.25">
      <c r="A1345">
        <v>1361</v>
      </c>
      <c r="B1345">
        <v>218</v>
      </c>
      <c r="C1345" t="str">
        <f>SUBSTITUTE(VLOOKUP(ups__2[[#This Row],[userID]],pengguna!A:B,2,TRUE),"-","")</f>
        <v>810217086429</v>
      </c>
      <c r="D1345" t="s">
        <v>3355</v>
      </c>
      <c r="E1345" t="s">
        <v>1</v>
      </c>
      <c r="F1345" t="s">
        <v>1</v>
      </c>
      <c r="G1345" t="s">
        <v>3358</v>
      </c>
      <c r="H1345" t="s">
        <v>1</v>
      </c>
      <c r="I1345" t="s">
        <v>174</v>
      </c>
      <c r="J1345" t="s">
        <v>67</v>
      </c>
      <c r="K1345" t="s">
        <v>17</v>
      </c>
      <c r="L1345" t="s">
        <v>17</v>
      </c>
      <c r="M1345" t="s">
        <v>17</v>
      </c>
      <c r="N1345" t="s">
        <v>17</v>
      </c>
      <c r="O1345" t="s">
        <v>3359</v>
      </c>
      <c r="P1345" s="1">
        <v>0</v>
      </c>
      <c r="Q1345" t="s">
        <v>3238</v>
      </c>
      <c r="R1345" t="s">
        <v>8</v>
      </c>
      <c r="S1345" t="s">
        <v>3360</v>
      </c>
      <c r="T1345" t="s">
        <v>58</v>
      </c>
      <c r="U1345" t="s">
        <v>11</v>
      </c>
      <c r="V1345" t="s">
        <v>12</v>
      </c>
    </row>
    <row r="1346" spans="1:22" x14ac:dyDescent="0.25">
      <c r="A1346">
        <v>1362</v>
      </c>
      <c r="B1346">
        <v>218</v>
      </c>
      <c r="C1346" t="str">
        <f>SUBSTITUTE(VLOOKUP(ups__2[[#This Row],[userID]],pengguna!A:B,2,TRUE),"-","")</f>
        <v>810217086429</v>
      </c>
      <c r="D1346" t="s">
        <v>3355</v>
      </c>
      <c r="E1346" t="s">
        <v>1</v>
      </c>
      <c r="F1346" t="s">
        <v>1</v>
      </c>
      <c r="G1346" t="s">
        <v>3361</v>
      </c>
      <c r="H1346" t="s">
        <v>181</v>
      </c>
      <c r="I1346" t="s">
        <v>174</v>
      </c>
      <c r="J1346" t="s">
        <v>18</v>
      </c>
      <c r="K1346" t="s">
        <v>18</v>
      </c>
      <c r="L1346" t="s">
        <v>18</v>
      </c>
      <c r="M1346" t="s">
        <v>1</v>
      </c>
      <c r="N1346" t="s">
        <v>1</v>
      </c>
      <c r="O1346" t="s">
        <v>3356</v>
      </c>
      <c r="P1346" s="1">
        <v>0</v>
      </c>
      <c r="Q1346" t="s">
        <v>2909</v>
      </c>
      <c r="R1346" t="s">
        <v>31</v>
      </c>
      <c r="S1346" t="s">
        <v>3362</v>
      </c>
      <c r="T1346" t="s">
        <v>58</v>
      </c>
      <c r="U1346" t="s">
        <v>11</v>
      </c>
      <c r="V1346" t="s">
        <v>12</v>
      </c>
    </row>
    <row r="1347" spans="1:22" x14ac:dyDescent="0.25">
      <c r="A1347">
        <v>1363</v>
      </c>
      <c r="B1347">
        <v>218</v>
      </c>
      <c r="C1347" t="str">
        <f>SUBSTITUTE(VLOOKUP(ups__2[[#This Row],[userID]],pengguna!A:B,2,TRUE),"-","")</f>
        <v>810217086429</v>
      </c>
      <c r="D1347" t="s">
        <v>3355</v>
      </c>
      <c r="E1347" t="s">
        <v>1</v>
      </c>
      <c r="F1347" t="s">
        <v>1</v>
      </c>
      <c r="G1347" t="s">
        <v>3363</v>
      </c>
      <c r="H1347" t="s">
        <v>1</v>
      </c>
      <c r="I1347" t="s">
        <v>174</v>
      </c>
      <c r="J1347" t="s">
        <v>5</v>
      </c>
      <c r="K1347" t="s">
        <v>17</v>
      </c>
      <c r="L1347" t="s">
        <v>17</v>
      </c>
      <c r="M1347" t="s">
        <v>17</v>
      </c>
      <c r="N1347" t="s">
        <v>17</v>
      </c>
      <c r="O1347" t="s">
        <v>3364</v>
      </c>
      <c r="P1347" s="1">
        <v>0</v>
      </c>
      <c r="Q1347" t="s">
        <v>3238</v>
      </c>
      <c r="R1347" t="s">
        <v>31</v>
      </c>
      <c r="S1347" t="s">
        <v>3365</v>
      </c>
      <c r="T1347" t="s">
        <v>58</v>
      </c>
      <c r="U1347" t="s">
        <v>11</v>
      </c>
      <c r="V1347" t="s">
        <v>12</v>
      </c>
    </row>
    <row r="1348" spans="1:22" x14ac:dyDescent="0.25">
      <c r="A1348">
        <v>1364</v>
      </c>
      <c r="B1348">
        <v>218</v>
      </c>
      <c r="C1348" t="str">
        <f>SUBSTITUTE(VLOOKUP(ups__2[[#This Row],[userID]],pengguna!A:B,2,TRUE),"-","")</f>
        <v>810217086429</v>
      </c>
      <c r="D1348" t="s">
        <v>3355</v>
      </c>
      <c r="E1348" t="s">
        <v>1</v>
      </c>
      <c r="F1348" t="s">
        <v>1</v>
      </c>
      <c r="G1348" t="s">
        <v>3366</v>
      </c>
      <c r="H1348" t="s">
        <v>1</v>
      </c>
      <c r="I1348" t="s">
        <v>174</v>
      </c>
      <c r="J1348" t="s">
        <v>5</v>
      </c>
      <c r="K1348" t="s">
        <v>17</v>
      </c>
      <c r="L1348" t="s">
        <v>17</v>
      </c>
      <c r="M1348" t="s">
        <v>17</v>
      </c>
      <c r="N1348" t="s">
        <v>17</v>
      </c>
      <c r="O1348" t="s">
        <v>3367</v>
      </c>
      <c r="P1348" s="1">
        <v>0</v>
      </c>
      <c r="Q1348" t="s">
        <v>3238</v>
      </c>
      <c r="R1348" t="s">
        <v>8</v>
      </c>
      <c r="S1348" t="s">
        <v>3368</v>
      </c>
      <c r="T1348" t="s">
        <v>58</v>
      </c>
      <c r="U1348" t="s">
        <v>11</v>
      </c>
      <c r="V1348" t="s">
        <v>12</v>
      </c>
    </row>
    <row r="1349" spans="1:22" x14ac:dyDescent="0.25">
      <c r="A1349">
        <v>1365</v>
      </c>
      <c r="B1349">
        <v>218</v>
      </c>
      <c r="C1349" t="str">
        <f>SUBSTITUTE(VLOOKUP(ups__2[[#This Row],[userID]],pengguna!A:B,2,TRUE),"-","")</f>
        <v>810217086429</v>
      </c>
      <c r="D1349" t="s">
        <v>3355</v>
      </c>
      <c r="E1349" t="s">
        <v>1</v>
      </c>
      <c r="F1349" t="s">
        <v>1</v>
      </c>
      <c r="G1349" t="s">
        <v>3369</v>
      </c>
      <c r="H1349" t="s">
        <v>72</v>
      </c>
      <c r="I1349" t="s">
        <v>174</v>
      </c>
      <c r="J1349" t="s">
        <v>5</v>
      </c>
      <c r="K1349" t="s">
        <v>17</v>
      </c>
      <c r="L1349" t="s">
        <v>17</v>
      </c>
      <c r="M1349" t="s">
        <v>17</v>
      </c>
      <c r="N1349" t="s">
        <v>17</v>
      </c>
      <c r="O1349" t="s">
        <v>2213</v>
      </c>
      <c r="P1349" s="1">
        <v>0</v>
      </c>
      <c r="Q1349" t="s">
        <v>2909</v>
      </c>
      <c r="R1349" t="s">
        <v>8</v>
      </c>
      <c r="S1349" t="s">
        <v>3370</v>
      </c>
      <c r="T1349" t="s">
        <v>58</v>
      </c>
      <c r="U1349" t="s">
        <v>11</v>
      </c>
      <c r="V1349" t="s">
        <v>12</v>
      </c>
    </row>
    <row r="1350" spans="1:22" x14ac:dyDescent="0.25">
      <c r="A1350">
        <v>1366</v>
      </c>
      <c r="B1350">
        <v>218</v>
      </c>
      <c r="C1350" t="str">
        <f>SUBSTITUTE(VLOOKUP(ups__2[[#This Row],[userID]],pengguna!A:B,2,TRUE),"-","")</f>
        <v>810217086429</v>
      </c>
      <c r="D1350" t="s">
        <v>3355</v>
      </c>
      <c r="E1350" t="s">
        <v>1</v>
      </c>
      <c r="F1350" t="s">
        <v>1</v>
      </c>
      <c r="G1350" t="s">
        <v>3371</v>
      </c>
      <c r="H1350" t="s">
        <v>1</v>
      </c>
      <c r="I1350" t="s">
        <v>174</v>
      </c>
      <c r="J1350" t="s">
        <v>5</v>
      </c>
      <c r="K1350" t="s">
        <v>17</v>
      </c>
      <c r="L1350" t="s">
        <v>17</v>
      </c>
      <c r="M1350" t="s">
        <v>17</v>
      </c>
      <c r="N1350" t="s">
        <v>17</v>
      </c>
      <c r="O1350" t="s">
        <v>3359</v>
      </c>
      <c r="P1350" s="1">
        <v>0</v>
      </c>
      <c r="Q1350" t="s">
        <v>3238</v>
      </c>
      <c r="R1350" t="s">
        <v>8</v>
      </c>
      <c r="S1350" t="s">
        <v>3372</v>
      </c>
      <c r="T1350" t="s">
        <v>58</v>
      </c>
      <c r="U1350" t="s">
        <v>11</v>
      </c>
      <c r="V1350" t="s">
        <v>12</v>
      </c>
    </row>
    <row r="1351" spans="1:22" x14ac:dyDescent="0.25">
      <c r="A1351">
        <v>1367</v>
      </c>
      <c r="B1351">
        <v>218</v>
      </c>
      <c r="C1351" t="str">
        <f>SUBSTITUTE(VLOOKUP(ups__2[[#This Row],[userID]],pengguna!A:B,2,TRUE),"-","")</f>
        <v>810217086429</v>
      </c>
      <c r="D1351" t="s">
        <v>3355</v>
      </c>
      <c r="E1351" t="s">
        <v>1</v>
      </c>
      <c r="F1351" t="s">
        <v>1</v>
      </c>
      <c r="G1351" t="s">
        <v>3373</v>
      </c>
      <c r="H1351" t="s">
        <v>181</v>
      </c>
      <c r="I1351" t="s">
        <v>174</v>
      </c>
      <c r="J1351" t="s">
        <v>18</v>
      </c>
      <c r="K1351" t="s">
        <v>18</v>
      </c>
      <c r="L1351" t="s">
        <v>18</v>
      </c>
      <c r="M1351" t="s">
        <v>1</v>
      </c>
      <c r="N1351" t="s">
        <v>1</v>
      </c>
      <c r="O1351" t="s">
        <v>3374</v>
      </c>
      <c r="P1351" s="1">
        <v>0</v>
      </c>
      <c r="Q1351" t="s">
        <v>2909</v>
      </c>
      <c r="R1351" t="s">
        <v>31</v>
      </c>
      <c r="S1351" t="s">
        <v>3375</v>
      </c>
      <c r="T1351" t="s">
        <v>58</v>
      </c>
      <c r="U1351" t="s">
        <v>11</v>
      </c>
      <c r="V1351" t="s">
        <v>12</v>
      </c>
    </row>
    <row r="1352" spans="1:22" x14ac:dyDescent="0.25">
      <c r="A1352">
        <v>1368</v>
      </c>
      <c r="B1352">
        <v>218</v>
      </c>
      <c r="C1352" t="str">
        <f>SUBSTITUTE(VLOOKUP(ups__2[[#This Row],[userID]],pengguna!A:B,2,TRUE),"-","")</f>
        <v>810217086429</v>
      </c>
      <c r="D1352" t="s">
        <v>3355</v>
      </c>
      <c r="E1352" t="s">
        <v>1</v>
      </c>
      <c r="F1352" t="s">
        <v>1</v>
      </c>
      <c r="G1352" t="s">
        <v>3376</v>
      </c>
      <c r="H1352" t="s">
        <v>1</v>
      </c>
      <c r="I1352" t="s">
        <v>174</v>
      </c>
      <c r="J1352" t="s">
        <v>5</v>
      </c>
      <c r="K1352" t="s">
        <v>17</v>
      </c>
      <c r="L1352" t="s">
        <v>17</v>
      </c>
      <c r="M1352" t="s">
        <v>17</v>
      </c>
      <c r="N1352" t="s">
        <v>17</v>
      </c>
      <c r="O1352" t="s">
        <v>3367</v>
      </c>
      <c r="P1352" s="1">
        <v>0</v>
      </c>
      <c r="Q1352" t="s">
        <v>3238</v>
      </c>
      <c r="R1352" t="s">
        <v>8</v>
      </c>
      <c r="S1352" t="s">
        <v>3377</v>
      </c>
      <c r="T1352" t="s">
        <v>58</v>
      </c>
      <c r="U1352" t="s">
        <v>11</v>
      </c>
      <c r="V1352" t="s">
        <v>12</v>
      </c>
    </row>
    <row r="1353" spans="1:22" x14ac:dyDescent="0.25">
      <c r="A1353">
        <v>1369</v>
      </c>
      <c r="B1353">
        <v>218</v>
      </c>
      <c r="C1353" t="str">
        <f>SUBSTITUTE(VLOOKUP(ups__2[[#This Row],[userID]],pengguna!A:B,2,TRUE),"-","")</f>
        <v>810217086429</v>
      </c>
      <c r="D1353" t="s">
        <v>3355</v>
      </c>
      <c r="E1353" t="s">
        <v>1</v>
      </c>
      <c r="F1353" t="s">
        <v>1</v>
      </c>
      <c r="G1353" t="s">
        <v>678</v>
      </c>
      <c r="H1353" t="s">
        <v>1</v>
      </c>
      <c r="I1353" t="s">
        <v>174</v>
      </c>
      <c r="J1353" t="s">
        <v>5</v>
      </c>
      <c r="K1353" t="s">
        <v>17</v>
      </c>
      <c r="L1353" t="s">
        <v>17</v>
      </c>
      <c r="M1353" t="s">
        <v>17</v>
      </c>
      <c r="N1353" t="s">
        <v>17</v>
      </c>
      <c r="O1353" t="s">
        <v>3367</v>
      </c>
      <c r="P1353" s="1">
        <v>0</v>
      </c>
      <c r="Q1353" t="s">
        <v>3238</v>
      </c>
      <c r="R1353" t="s">
        <v>8</v>
      </c>
      <c r="S1353" t="s">
        <v>3378</v>
      </c>
      <c r="T1353" t="s">
        <v>58</v>
      </c>
      <c r="U1353" t="s">
        <v>11</v>
      </c>
      <c r="V1353" t="s">
        <v>12</v>
      </c>
    </row>
    <row r="1354" spans="1:22" x14ac:dyDescent="0.25">
      <c r="A1354">
        <v>1370</v>
      </c>
      <c r="B1354">
        <v>218</v>
      </c>
      <c r="C1354" t="str">
        <f>SUBSTITUTE(VLOOKUP(ups__2[[#This Row],[userID]],pengguna!A:B,2,TRUE),"-","")</f>
        <v>810217086429</v>
      </c>
      <c r="D1354" t="s">
        <v>3355</v>
      </c>
      <c r="E1354" t="s">
        <v>1</v>
      </c>
      <c r="F1354" t="s">
        <v>1</v>
      </c>
      <c r="G1354" t="s">
        <v>678</v>
      </c>
      <c r="H1354" t="s">
        <v>181</v>
      </c>
      <c r="I1354" t="s">
        <v>174</v>
      </c>
      <c r="J1354" t="s">
        <v>18</v>
      </c>
      <c r="K1354" t="s">
        <v>18</v>
      </c>
      <c r="L1354" t="s">
        <v>18</v>
      </c>
      <c r="M1354" t="s">
        <v>1</v>
      </c>
      <c r="N1354" t="s">
        <v>1</v>
      </c>
      <c r="O1354" t="s">
        <v>3379</v>
      </c>
      <c r="P1354" s="1">
        <v>0</v>
      </c>
      <c r="Q1354" t="s">
        <v>2890</v>
      </c>
      <c r="R1354" t="s">
        <v>31</v>
      </c>
      <c r="S1354" t="s">
        <v>3380</v>
      </c>
      <c r="T1354" t="s">
        <v>58</v>
      </c>
      <c r="U1354" t="s">
        <v>102</v>
      </c>
      <c r="V1354" t="s">
        <v>1</v>
      </c>
    </row>
    <row r="1355" spans="1:22" x14ac:dyDescent="0.25">
      <c r="A1355">
        <v>1371</v>
      </c>
      <c r="B1355">
        <v>218</v>
      </c>
      <c r="C1355" t="str">
        <f>SUBSTITUTE(VLOOKUP(ups__2[[#This Row],[userID]],pengguna!A:B,2,TRUE),"-","")</f>
        <v>810217086429</v>
      </c>
      <c r="D1355" t="s">
        <v>3355</v>
      </c>
      <c r="E1355" t="s">
        <v>1</v>
      </c>
      <c r="F1355" t="s">
        <v>1</v>
      </c>
      <c r="G1355" t="s">
        <v>3381</v>
      </c>
      <c r="H1355" t="s">
        <v>1</v>
      </c>
      <c r="I1355" t="s">
        <v>174</v>
      </c>
      <c r="J1355" t="s">
        <v>240</v>
      </c>
      <c r="K1355" t="s">
        <v>17</v>
      </c>
      <c r="L1355" t="s">
        <v>17</v>
      </c>
      <c r="M1355" t="s">
        <v>17</v>
      </c>
      <c r="N1355" t="s">
        <v>17</v>
      </c>
      <c r="O1355" t="s">
        <v>3382</v>
      </c>
      <c r="P1355" s="1">
        <v>0</v>
      </c>
      <c r="Q1355" t="s">
        <v>2909</v>
      </c>
      <c r="R1355" t="s">
        <v>31</v>
      </c>
      <c r="S1355" t="s">
        <v>3383</v>
      </c>
      <c r="T1355" t="s">
        <v>58</v>
      </c>
      <c r="U1355" t="s">
        <v>11</v>
      </c>
      <c r="V1355" t="s">
        <v>12</v>
      </c>
    </row>
    <row r="1356" spans="1:22" x14ac:dyDescent="0.25">
      <c r="A1356">
        <v>1372</v>
      </c>
      <c r="B1356">
        <v>218</v>
      </c>
      <c r="C1356" t="str">
        <f>SUBSTITUTE(VLOOKUP(ups__2[[#This Row],[userID]],pengguna!A:B,2,TRUE),"-","")</f>
        <v>810217086429</v>
      </c>
      <c r="D1356" t="s">
        <v>3355</v>
      </c>
      <c r="E1356" t="s">
        <v>1</v>
      </c>
      <c r="F1356" t="s">
        <v>1</v>
      </c>
      <c r="G1356" t="s">
        <v>3384</v>
      </c>
      <c r="H1356" t="s">
        <v>1</v>
      </c>
      <c r="I1356" t="s">
        <v>174</v>
      </c>
      <c r="J1356" t="s">
        <v>5</v>
      </c>
      <c r="K1356" t="s">
        <v>17</v>
      </c>
      <c r="L1356" t="s">
        <v>17</v>
      </c>
      <c r="M1356" t="s">
        <v>17</v>
      </c>
      <c r="N1356" t="s">
        <v>17</v>
      </c>
      <c r="O1356" t="s">
        <v>3359</v>
      </c>
      <c r="P1356" s="1">
        <v>0</v>
      </c>
      <c r="Q1356" t="s">
        <v>3238</v>
      </c>
      <c r="R1356" t="s">
        <v>8</v>
      </c>
      <c r="S1356" t="s">
        <v>3385</v>
      </c>
      <c r="T1356" t="s">
        <v>58</v>
      </c>
      <c r="U1356" t="s">
        <v>11</v>
      </c>
      <c r="V1356" t="s">
        <v>12</v>
      </c>
    </row>
    <row r="1357" spans="1:22" x14ac:dyDescent="0.25">
      <c r="A1357">
        <v>1373</v>
      </c>
      <c r="B1357">
        <v>218</v>
      </c>
      <c r="C1357" t="str">
        <f>SUBSTITUTE(VLOOKUP(ups__2[[#This Row],[userID]],pengguna!A:B,2,TRUE),"-","")</f>
        <v>810217086429</v>
      </c>
      <c r="D1357" t="s">
        <v>3355</v>
      </c>
      <c r="E1357" t="s">
        <v>1</v>
      </c>
      <c r="F1357" t="s">
        <v>1</v>
      </c>
      <c r="G1357" t="s">
        <v>3386</v>
      </c>
      <c r="H1357" t="s">
        <v>1</v>
      </c>
      <c r="I1357" t="s">
        <v>174</v>
      </c>
      <c r="J1357" t="s">
        <v>5</v>
      </c>
      <c r="K1357" t="s">
        <v>17</v>
      </c>
      <c r="L1357" t="s">
        <v>17</v>
      </c>
      <c r="M1357" t="s">
        <v>17</v>
      </c>
      <c r="N1357" t="s">
        <v>17</v>
      </c>
      <c r="O1357" t="s">
        <v>3387</v>
      </c>
      <c r="P1357" s="1">
        <v>0</v>
      </c>
      <c r="Q1357" t="s">
        <v>3238</v>
      </c>
      <c r="R1357" t="s">
        <v>31</v>
      </c>
      <c r="S1357" t="s">
        <v>3388</v>
      </c>
      <c r="T1357" t="s">
        <v>58</v>
      </c>
      <c r="U1357" t="s">
        <v>11</v>
      </c>
      <c r="V1357" t="s">
        <v>12</v>
      </c>
    </row>
    <row r="1358" spans="1:22" x14ac:dyDescent="0.25">
      <c r="A1358">
        <v>1374</v>
      </c>
      <c r="B1358">
        <v>218</v>
      </c>
      <c r="C1358" t="str">
        <f>SUBSTITUTE(VLOOKUP(ups__2[[#This Row],[userID]],pengguna!A:B,2,TRUE),"-","")</f>
        <v>810217086429</v>
      </c>
      <c r="D1358" t="s">
        <v>3355</v>
      </c>
      <c r="E1358" t="s">
        <v>1</v>
      </c>
      <c r="F1358" t="s">
        <v>1</v>
      </c>
      <c r="G1358" t="s">
        <v>3386</v>
      </c>
      <c r="H1358" t="s">
        <v>1</v>
      </c>
      <c r="I1358" t="s">
        <v>174</v>
      </c>
      <c r="J1358" t="s">
        <v>67</v>
      </c>
      <c r="K1358" t="s">
        <v>17</v>
      </c>
      <c r="L1358" t="s">
        <v>17</v>
      </c>
      <c r="M1358" t="s">
        <v>17</v>
      </c>
      <c r="N1358" t="s">
        <v>17</v>
      </c>
      <c r="O1358" t="s">
        <v>3389</v>
      </c>
      <c r="P1358" s="1">
        <v>0</v>
      </c>
      <c r="Q1358" t="s">
        <v>3390</v>
      </c>
      <c r="R1358" t="s">
        <v>31</v>
      </c>
      <c r="S1358" t="s">
        <v>3391</v>
      </c>
      <c r="T1358" t="s">
        <v>58</v>
      </c>
      <c r="U1358" t="s">
        <v>11</v>
      </c>
      <c r="V1358" t="s">
        <v>12</v>
      </c>
    </row>
    <row r="1359" spans="1:22" x14ac:dyDescent="0.25">
      <c r="A1359">
        <v>1375</v>
      </c>
      <c r="B1359">
        <v>218</v>
      </c>
      <c r="C1359" t="str">
        <f>SUBSTITUTE(VLOOKUP(ups__2[[#This Row],[userID]],pengguna!A:B,2,TRUE),"-","")</f>
        <v>810217086429</v>
      </c>
      <c r="D1359" t="s">
        <v>3355</v>
      </c>
      <c r="E1359" t="s">
        <v>1</v>
      </c>
      <c r="F1359" t="s">
        <v>1</v>
      </c>
      <c r="G1359" t="s">
        <v>3392</v>
      </c>
      <c r="H1359" t="s">
        <v>1</v>
      </c>
      <c r="I1359" t="s">
        <v>174</v>
      </c>
      <c r="J1359" t="s">
        <v>67</v>
      </c>
      <c r="K1359" t="s">
        <v>17</v>
      </c>
      <c r="L1359" t="s">
        <v>17</v>
      </c>
      <c r="M1359" t="s">
        <v>17</v>
      </c>
      <c r="N1359" t="s">
        <v>17</v>
      </c>
      <c r="O1359" t="s">
        <v>3393</v>
      </c>
      <c r="P1359" s="1">
        <v>0</v>
      </c>
      <c r="Q1359" t="s">
        <v>3394</v>
      </c>
      <c r="R1359" t="s">
        <v>31</v>
      </c>
      <c r="S1359" t="s">
        <v>3395</v>
      </c>
      <c r="T1359" t="s">
        <v>58</v>
      </c>
      <c r="U1359" t="s">
        <v>102</v>
      </c>
      <c r="V1359" t="s">
        <v>1</v>
      </c>
    </row>
    <row r="1360" spans="1:22" x14ac:dyDescent="0.25">
      <c r="A1360">
        <v>1376</v>
      </c>
      <c r="B1360">
        <v>218</v>
      </c>
      <c r="C1360" t="str">
        <f>SUBSTITUTE(VLOOKUP(ups__2[[#This Row],[userID]],pengguna!A:B,2,TRUE),"-","")</f>
        <v>810217086429</v>
      </c>
      <c r="D1360" t="s">
        <v>3355</v>
      </c>
      <c r="E1360" t="s">
        <v>1</v>
      </c>
      <c r="F1360" t="s">
        <v>1</v>
      </c>
      <c r="G1360" t="s">
        <v>3396</v>
      </c>
      <c r="H1360" t="s">
        <v>1</v>
      </c>
      <c r="I1360" t="s">
        <v>174</v>
      </c>
      <c r="J1360" t="s">
        <v>5</v>
      </c>
      <c r="K1360" t="s">
        <v>17</v>
      </c>
      <c r="L1360" t="s">
        <v>17</v>
      </c>
      <c r="M1360" t="s">
        <v>17</v>
      </c>
      <c r="N1360" t="s">
        <v>17</v>
      </c>
      <c r="O1360" t="s">
        <v>3367</v>
      </c>
      <c r="P1360" s="1">
        <v>0</v>
      </c>
      <c r="Q1360" t="s">
        <v>719</v>
      </c>
      <c r="R1360" t="s">
        <v>8</v>
      </c>
      <c r="S1360" t="s">
        <v>3397</v>
      </c>
      <c r="T1360" t="s">
        <v>58</v>
      </c>
      <c r="U1360" t="s">
        <v>11</v>
      </c>
      <c r="V1360" t="s">
        <v>12</v>
      </c>
    </row>
    <row r="1361" spans="1:22" x14ac:dyDescent="0.25">
      <c r="A1361">
        <v>1377</v>
      </c>
      <c r="B1361">
        <v>218</v>
      </c>
      <c r="C1361" t="str">
        <f>SUBSTITUTE(VLOOKUP(ups__2[[#This Row],[userID]],pengguna!A:B,2,TRUE),"-","")</f>
        <v>810217086429</v>
      </c>
      <c r="D1361" t="s">
        <v>3355</v>
      </c>
      <c r="E1361" t="s">
        <v>1</v>
      </c>
      <c r="F1361" t="s">
        <v>1</v>
      </c>
      <c r="G1361" t="s">
        <v>712</v>
      </c>
      <c r="H1361" t="s">
        <v>1</v>
      </c>
      <c r="I1361" t="s">
        <v>174</v>
      </c>
      <c r="J1361" t="s">
        <v>5</v>
      </c>
      <c r="K1361" t="s">
        <v>17</v>
      </c>
      <c r="L1361" t="s">
        <v>17</v>
      </c>
      <c r="M1361" t="s">
        <v>17</v>
      </c>
      <c r="N1361" t="s">
        <v>17</v>
      </c>
      <c r="O1361" t="s">
        <v>3359</v>
      </c>
      <c r="P1361" s="1">
        <v>0</v>
      </c>
      <c r="Q1361" t="s">
        <v>719</v>
      </c>
      <c r="R1361" t="s">
        <v>8</v>
      </c>
      <c r="S1361" t="s">
        <v>3398</v>
      </c>
      <c r="T1361" t="s">
        <v>58</v>
      </c>
      <c r="U1361" t="s">
        <v>11</v>
      </c>
      <c r="V1361" t="s">
        <v>12</v>
      </c>
    </row>
    <row r="1362" spans="1:22" x14ac:dyDescent="0.25">
      <c r="A1362">
        <v>1378</v>
      </c>
      <c r="B1362">
        <v>218</v>
      </c>
      <c r="C1362" t="str">
        <f>SUBSTITUTE(VLOOKUP(ups__2[[#This Row],[userID]],pengguna!A:B,2,TRUE),"-","")</f>
        <v>810217086429</v>
      </c>
      <c r="D1362" t="s">
        <v>3355</v>
      </c>
      <c r="E1362" t="s">
        <v>1</v>
      </c>
      <c r="F1362" t="s">
        <v>1</v>
      </c>
      <c r="G1362" t="s">
        <v>3399</v>
      </c>
      <c r="H1362" t="s">
        <v>181</v>
      </c>
      <c r="I1362" t="s">
        <v>174</v>
      </c>
      <c r="J1362" t="s">
        <v>17</v>
      </c>
      <c r="K1362" t="s">
        <v>17</v>
      </c>
      <c r="L1362" t="s">
        <v>5</v>
      </c>
      <c r="M1362" t="s">
        <v>17</v>
      </c>
      <c r="N1362" t="s">
        <v>17</v>
      </c>
      <c r="O1362" t="s">
        <v>3400</v>
      </c>
      <c r="P1362" s="1">
        <v>0</v>
      </c>
      <c r="Q1362" t="s">
        <v>207</v>
      </c>
      <c r="R1362" t="s">
        <v>31</v>
      </c>
      <c r="S1362" t="s">
        <v>3401</v>
      </c>
      <c r="T1362" t="s">
        <v>58</v>
      </c>
      <c r="U1362" t="s">
        <v>11</v>
      </c>
      <c r="V1362" t="s">
        <v>12</v>
      </c>
    </row>
    <row r="1363" spans="1:22" x14ac:dyDescent="0.25">
      <c r="A1363">
        <v>1379</v>
      </c>
      <c r="B1363">
        <v>218</v>
      </c>
      <c r="C1363" t="str">
        <f>SUBSTITUTE(VLOOKUP(ups__2[[#This Row],[userID]],pengguna!A:B,2,TRUE),"-","")</f>
        <v>810217086429</v>
      </c>
      <c r="D1363" t="s">
        <v>3355</v>
      </c>
      <c r="E1363" t="s">
        <v>1</v>
      </c>
      <c r="F1363" t="s">
        <v>1</v>
      </c>
      <c r="G1363" t="s">
        <v>3402</v>
      </c>
      <c r="H1363" t="s">
        <v>1</v>
      </c>
      <c r="I1363" t="s">
        <v>174</v>
      </c>
      <c r="J1363" t="s">
        <v>5</v>
      </c>
      <c r="K1363" t="s">
        <v>17</v>
      </c>
      <c r="L1363" t="s">
        <v>17</v>
      </c>
      <c r="M1363" t="s">
        <v>17</v>
      </c>
      <c r="N1363" t="s">
        <v>17</v>
      </c>
      <c r="O1363" t="s">
        <v>3403</v>
      </c>
      <c r="P1363" s="1">
        <v>0</v>
      </c>
      <c r="Q1363" t="s">
        <v>719</v>
      </c>
      <c r="R1363" t="s">
        <v>8</v>
      </c>
      <c r="S1363" t="s">
        <v>3404</v>
      </c>
      <c r="T1363" t="s">
        <v>58</v>
      </c>
      <c r="U1363" t="s">
        <v>11</v>
      </c>
      <c r="V1363" t="s">
        <v>12</v>
      </c>
    </row>
    <row r="1364" spans="1:22" x14ac:dyDescent="0.25">
      <c r="A1364">
        <v>1380</v>
      </c>
      <c r="B1364">
        <v>218</v>
      </c>
      <c r="C1364" t="str">
        <f>SUBSTITUTE(VLOOKUP(ups__2[[#This Row],[userID]],pengguna!A:B,2,TRUE),"-","")</f>
        <v>810217086429</v>
      </c>
      <c r="D1364" t="s">
        <v>3355</v>
      </c>
      <c r="E1364" t="s">
        <v>1</v>
      </c>
      <c r="F1364" t="s">
        <v>1</v>
      </c>
      <c r="G1364" t="s">
        <v>3405</v>
      </c>
      <c r="H1364" t="s">
        <v>1</v>
      </c>
      <c r="I1364" t="s">
        <v>174</v>
      </c>
      <c r="J1364" t="s">
        <v>5</v>
      </c>
      <c r="K1364" t="s">
        <v>17</v>
      </c>
      <c r="L1364" t="s">
        <v>17</v>
      </c>
      <c r="M1364" t="s">
        <v>17</v>
      </c>
      <c r="N1364" t="s">
        <v>17</v>
      </c>
      <c r="O1364" t="s">
        <v>3359</v>
      </c>
      <c r="P1364" s="1">
        <v>0.23679398148148148</v>
      </c>
      <c r="Q1364" t="s">
        <v>719</v>
      </c>
      <c r="R1364" t="s">
        <v>8</v>
      </c>
      <c r="S1364" t="s">
        <v>3406</v>
      </c>
      <c r="T1364" t="s">
        <v>58</v>
      </c>
      <c r="U1364" t="s">
        <v>11</v>
      </c>
      <c r="V1364" t="s">
        <v>12</v>
      </c>
    </row>
    <row r="1365" spans="1:22" x14ac:dyDescent="0.25">
      <c r="A1365">
        <v>1381</v>
      </c>
      <c r="B1365">
        <v>218</v>
      </c>
      <c r="C1365" t="str">
        <f>SUBSTITUTE(VLOOKUP(ups__2[[#This Row],[userID]],pengguna!A:B,2,TRUE),"-","")</f>
        <v>810217086429</v>
      </c>
      <c r="D1365" t="s">
        <v>3355</v>
      </c>
      <c r="E1365" t="s">
        <v>1</v>
      </c>
      <c r="F1365" t="s">
        <v>1</v>
      </c>
      <c r="G1365" t="s">
        <v>537</v>
      </c>
      <c r="H1365" t="s">
        <v>1</v>
      </c>
      <c r="I1365" t="s">
        <v>174</v>
      </c>
      <c r="J1365" t="s">
        <v>5</v>
      </c>
      <c r="K1365" t="s">
        <v>17</v>
      </c>
      <c r="L1365" t="s">
        <v>17</v>
      </c>
      <c r="M1365" t="s">
        <v>17</v>
      </c>
      <c r="N1365" t="s">
        <v>17</v>
      </c>
      <c r="O1365" t="s">
        <v>3359</v>
      </c>
      <c r="P1365" s="1">
        <v>0</v>
      </c>
      <c r="Q1365" t="s">
        <v>719</v>
      </c>
      <c r="R1365" t="s">
        <v>8</v>
      </c>
      <c r="S1365" t="s">
        <v>3407</v>
      </c>
      <c r="T1365" t="s">
        <v>58</v>
      </c>
      <c r="U1365" t="s">
        <v>11</v>
      </c>
      <c r="V1365" t="s">
        <v>12</v>
      </c>
    </row>
    <row r="1366" spans="1:22" x14ac:dyDescent="0.25">
      <c r="A1366">
        <v>1382</v>
      </c>
      <c r="B1366">
        <v>218</v>
      </c>
      <c r="C1366" t="str">
        <f>SUBSTITUTE(VLOOKUP(ups__2[[#This Row],[userID]],pengguna!A:B,2,TRUE),"-","")</f>
        <v>810217086429</v>
      </c>
      <c r="D1366" t="s">
        <v>3355</v>
      </c>
      <c r="E1366" t="s">
        <v>1</v>
      </c>
      <c r="F1366" t="s">
        <v>1</v>
      </c>
      <c r="G1366" t="s">
        <v>537</v>
      </c>
      <c r="H1366" t="s">
        <v>1</v>
      </c>
      <c r="I1366" t="s">
        <v>174</v>
      </c>
      <c r="J1366" t="s">
        <v>5</v>
      </c>
      <c r="K1366" t="s">
        <v>17</v>
      </c>
      <c r="L1366" t="s">
        <v>17</v>
      </c>
      <c r="M1366" t="s">
        <v>17</v>
      </c>
      <c r="N1366" t="s">
        <v>17</v>
      </c>
      <c r="O1366" t="s">
        <v>3408</v>
      </c>
      <c r="P1366" s="1">
        <v>0</v>
      </c>
      <c r="Q1366" t="s">
        <v>719</v>
      </c>
      <c r="R1366" t="s">
        <v>31</v>
      </c>
      <c r="S1366" t="s">
        <v>3409</v>
      </c>
      <c r="T1366" t="s">
        <v>58</v>
      </c>
      <c r="U1366" t="s">
        <v>11</v>
      </c>
      <c r="V1366" t="s">
        <v>12</v>
      </c>
    </row>
    <row r="1367" spans="1:22" x14ac:dyDescent="0.25">
      <c r="A1367">
        <v>1383</v>
      </c>
      <c r="B1367">
        <v>218</v>
      </c>
      <c r="C1367" t="str">
        <f>SUBSTITUTE(VLOOKUP(ups__2[[#This Row],[userID]],pengguna!A:B,2,TRUE),"-","")</f>
        <v>810217086429</v>
      </c>
      <c r="D1367" t="s">
        <v>3355</v>
      </c>
      <c r="E1367" t="s">
        <v>1</v>
      </c>
      <c r="F1367" t="s">
        <v>1</v>
      </c>
      <c r="G1367" t="s">
        <v>3410</v>
      </c>
      <c r="H1367" t="s">
        <v>1</v>
      </c>
      <c r="I1367" t="s">
        <v>174</v>
      </c>
      <c r="J1367" t="s">
        <v>5</v>
      </c>
      <c r="K1367" t="s">
        <v>17</v>
      </c>
      <c r="L1367" t="s">
        <v>17</v>
      </c>
      <c r="M1367" t="s">
        <v>17</v>
      </c>
      <c r="N1367" t="s">
        <v>17</v>
      </c>
      <c r="O1367" t="s">
        <v>3359</v>
      </c>
      <c r="P1367" s="1">
        <v>0</v>
      </c>
      <c r="Q1367" t="s">
        <v>3390</v>
      </c>
      <c r="R1367" t="s">
        <v>8</v>
      </c>
      <c r="S1367" t="s">
        <v>3411</v>
      </c>
      <c r="T1367" t="s">
        <v>58</v>
      </c>
      <c r="U1367" t="s">
        <v>11</v>
      </c>
      <c r="V1367" t="s">
        <v>12</v>
      </c>
    </row>
    <row r="1368" spans="1:22" x14ac:dyDescent="0.25">
      <c r="A1368">
        <v>1384</v>
      </c>
      <c r="B1368">
        <v>218</v>
      </c>
      <c r="C1368" t="str">
        <f>SUBSTITUTE(VLOOKUP(ups__2[[#This Row],[userID]],pengguna!A:B,2,TRUE),"-","")</f>
        <v>810217086429</v>
      </c>
      <c r="D1368" t="s">
        <v>3355</v>
      </c>
      <c r="E1368" t="s">
        <v>1</v>
      </c>
      <c r="F1368" t="s">
        <v>1</v>
      </c>
      <c r="G1368" t="s">
        <v>3412</v>
      </c>
      <c r="H1368" t="s">
        <v>1</v>
      </c>
      <c r="I1368" t="s">
        <v>174</v>
      </c>
      <c r="J1368" t="s">
        <v>5</v>
      </c>
      <c r="K1368" t="s">
        <v>17</v>
      </c>
      <c r="L1368" t="s">
        <v>17</v>
      </c>
      <c r="M1368" t="s">
        <v>17</v>
      </c>
      <c r="N1368" t="s">
        <v>17</v>
      </c>
      <c r="O1368" t="s">
        <v>3413</v>
      </c>
      <c r="P1368" s="1">
        <v>0</v>
      </c>
      <c r="Q1368" t="s">
        <v>3390</v>
      </c>
      <c r="R1368" t="s">
        <v>8</v>
      </c>
      <c r="S1368" t="s">
        <v>3414</v>
      </c>
      <c r="T1368" t="s">
        <v>58</v>
      </c>
      <c r="U1368" t="s">
        <v>11</v>
      </c>
      <c r="V1368" t="s">
        <v>12</v>
      </c>
    </row>
    <row r="1369" spans="1:22" x14ac:dyDescent="0.25">
      <c r="A1369">
        <v>1385</v>
      </c>
      <c r="B1369">
        <v>218</v>
      </c>
      <c r="C1369" t="str">
        <f>SUBSTITUTE(VLOOKUP(ups__2[[#This Row],[userID]],pengguna!A:B,2,TRUE),"-","")</f>
        <v>810217086429</v>
      </c>
      <c r="D1369" t="s">
        <v>3355</v>
      </c>
      <c r="E1369" t="s">
        <v>1</v>
      </c>
      <c r="F1369" t="s">
        <v>1</v>
      </c>
      <c r="G1369" t="s">
        <v>3415</v>
      </c>
      <c r="H1369" t="s">
        <v>1</v>
      </c>
      <c r="I1369" t="s">
        <v>174</v>
      </c>
      <c r="J1369" t="s">
        <v>5</v>
      </c>
      <c r="K1369" t="s">
        <v>17</v>
      </c>
      <c r="L1369" t="s">
        <v>17</v>
      </c>
      <c r="M1369" t="s">
        <v>17</v>
      </c>
      <c r="N1369" t="s">
        <v>17</v>
      </c>
      <c r="O1369" t="s">
        <v>3416</v>
      </c>
      <c r="P1369" s="1">
        <v>0</v>
      </c>
      <c r="Q1369" t="s">
        <v>3390</v>
      </c>
      <c r="R1369" t="s">
        <v>31</v>
      </c>
      <c r="S1369" t="s">
        <v>3417</v>
      </c>
      <c r="T1369" t="s">
        <v>58</v>
      </c>
      <c r="U1369" t="s">
        <v>11</v>
      </c>
      <c r="V1369" t="s">
        <v>12</v>
      </c>
    </row>
    <row r="1370" spans="1:22" x14ac:dyDescent="0.25">
      <c r="A1370">
        <v>1386</v>
      </c>
      <c r="B1370">
        <v>218</v>
      </c>
      <c r="C1370" t="str">
        <f>SUBSTITUTE(VLOOKUP(ups__2[[#This Row],[userID]],pengguna!A:B,2,TRUE),"-","")</f>
        <v>810217086429</v>
      </c>
      <c r="D1370" t="s">
        <v>3355</v>
      </c>
      <c r="E1370" t="s">
        <v>1</v>
      </c>
      <c r="F1370" t="s">
        <v>1</v>
      </c>
      <c r="G1370" t="s">
        <v>3418</v>
      </c>
      <c r="H1370" t="s">
        <v>1</v>
      </c>
      <c r="I1370" t="s">
        <v>174</v>
      </c>
      <c r="J1370" t="s">
        <v>5</v>
      </c>
      <c r="K1370" t="s">
        <v>17</v>
      </c>
      <c r="L1370" t="s">
        <v>17</v>
      </c>
      <c r="M1370" t="s">
        <v>17</v>
      </c>
      <c r="N1370" t="s">
        <v>17</v>
      </c>
      <c r="O1370" t="s">
        <v>3367</v>
      </c>
      <c r="P1370" s="1">
        <v>0</v>
      </c>
      <c r="Q1370" t="s">
        <v>3390</v>
      </c>
      <c r="R1370" t="s">
        <v>8</v>
      </c>
      <c r="S1370" t="s">
        <v>3419</v>
      </c>
      <c r="T1370" t="s">
        <v>58</v>
      </c>
      <c r="U1370" t="s">
        <v>11</v>
      </c>
      <c r="V1370" t="s">
        <v>12</v>
      </c>
    </row>
    <row r="1371" spans="1:22" x14ac:dyDescent="0.25">
      <c r="A1371">
        <v>1387</v>
      </c>
      <c r="B1371">
        <v>218</v>
      </c>
      <c r="C1371" t="str">
        <f>SUBSTITUTE(VLOOKUP(ups__2[[#This Row],[userID]],pengguna!A:B,2,TRUE),"-","")</f>
        <v>810217086429</v>
      </c>
      <c r="D1371" t="s">
        <v>3355</v>
      </c>
      <c r="E1371" t="s">
        <v>1</v>
      </c>
      <c r="F1371" t="s">
        <v>1</v>
      </c>
      <c r="G1371" t="s">
        <v>3420</v>
      </c>
      <c r="H1371" t="s">
        <v>181</v>
      </c>
      <c r="I1371" t="s">
        <v>174</v>
      </c>
      <c r="J1371" t="s">
        <v>18</v>
      </c>
      <c r="K1371" t="s">
        <v>18</v>
      </c>
      <c r="L1371" t="s">
        <v>18</v>
      </c>
      <c r="M1371" t="s">
        <v>1</v>
      </c>
      <c r="N1371" t="s">
        <v>1</v>
      </c>
      <c r="O1371" t="s">
        <v>3356</v>
      </c>
      <c r="P1371" s="1">
        <v>0</v>
      </c>
      <c r="Q1371" t="s">
        <v>2909</v>
      </c>
      <c r="R1371" t="s">
        <v>31</v>
      </c>
      <c r="S1371" t="s">
        <v>3421</v>
      </c>
      <c r="T1371" t="s">
        <v>58</v>
      </c>
      <c r="U1371" t="s">
        <v>11</v>
      </c>
      <c r="V1371" t="s">
        <v>12</v>
      </c>
    </row>
    <row r="1372" spans="1:22" x14ac:dyDescent="0.25">
      <c r="A1372">
        <v>1388</v>
      </c>
      <c r="B1372">
        <v>218</v>
      </c>
      <c r="C1372" t="str">
        <f>SUBSTITUTE(VLOOKUP(ups__2[[#This Row],[userID]],pengguna!A:B,2,TRUE),"-","")</f>
        <v>810217086429</v>
      </c>
      <c r="D1372" t="s">
        <v>3355</v>
      </c>
      <c r="E1372" t="s">
        <v>1</v>
      </c>
      <c r="F1372" t="s">
        <v>1</v>
      </c>
      <c r="G1372" t="s">
        <v>3422</v>
      </c>
      <c r="H1372" t="s">
        <v>181</v>
      </c>
      <c r="I1372" t="s">
        <v>174</v>
      </c>
      <c r="J1372" t="s">
        <v>18</v>
      </c>
      <c r="K1372" t="s">
        <v>18</v>
      </c>
      <c r="L1372" t="s">
        <v>18</v>
      </c>
      <c r="M1372" t="s">
        <v>1</v>
      </c>
      <c r="N1372" t="s">
        <v>1</v>
      </c>
      <c r="O1372" t="s">
        <v>3356</v>
      </c>
      <c r="P1372" s="1">
        <v>0</v>
      </c>
      <c r="Q1372" t="s">
        <v>2890</v>
      </c>
      <c r="R1372" t="s">
        <v>31</v>
      </c>
      <c r="S1372" t="s">
        <v>3423</v>
      </c>
      <c r="T1372" t="s">
        <v>58</v>
      </c>
      <c r="U1372" t="s">
        <v>11</v>
      </c>
      <c r="V1372" t="s">
        <v>1</v>
      </c>
    </row>
    <row r="1373" spans="1:22" x14ac:dyDescent="0.25">
      <c r="A1373">
        <v>1389</v>
      </c>
      <c r="B1373">
        <v>218</v>
      </c>
      <c r="C1373" t="str">
        <f>SUBSTITUTE(VLOOKUP(ups__2[[#This Row],[userID]],pengguna!A:B,2,TRUE),"-","")</f>
        <v>810217086429</v>
      </c>
      <c r="D1373" t="s">
        <v>3355</v>
      </c>
      <c r="E1373" t="s">
        <v>1</v>
      </c>
      <c r="F1373" t="s">
        <v>1</v>
      </c>
      <c r="G1373" t="s">
        <v>3422</v>
      </c>
      <c r="H1373" t="s">
        <v>1</v>
      </c>
      <c r="I1373" t="s">
        <v>174</v>
      </c>
      <c r="J1373" t="s">
        <v>5</v>
      </c>
      <c r="K1373" t="s">
        <v>17</v>
      </c>
      <c r="L1373" t="s">
        <v>17</v>
      </c>
      <c r="M1373" t="s">
        <v>17</v>
      </c>
      <c r="N1373" t="s">
        <v>17</v>
      </c>
      <c r="O1373" t="s">
        <v>3359</v>
      </c>
      <c r="P1373" s="1">
        <v>0</v>
      </c>
      <c r="Q1373" t="s">
        <v>3390</v>
      </c>
      <c r="R1373" t="s">
        <v>8</v>
      </c>
      <c r="S1373" t="s">
        <v>3424</v>
      </c>
      <c r="T1373" t="s">
        <v>58</v>
      </c>
      <c r="U1373" t="s">
        <v>11</v>
      </c>
      <c r="V1373" t="s">
        <v>12</v>
      </c>
    </row>
    <row r="1374" spans="1:22" x14ac:dyDescent="0.25">
      <c r="A1374">
        <v>1390</v>
      </c>
      <c r="B1374">
        <v>218</v>
      </c>
      <c r="C1374" t="str">
        <f>SUBSTITUTE(VLOOKUP(ups__2[[#This Row],[userID]],pengguna!A:B,2,TRUE),"-","")</f>
        <v>810217086429</v>
      </c>
      <c r="D1374" t="s">
        <v>3355</v>
      </c>
      <c r="E1374" t="s">
        <v>1</v>
      </c>
      <c r="F1374" t="s">
        <v>1</v>
      </c>
      <c r="G1374" t="s">
        <v>3425</v>
      </c>
      <c r="H1374" t="s">
        <v>1</v>
      </c>
      <c r="I1374" t="s">
        <v>174</v>
      </c>
      <c r="J1374" t="s">
        <v>5</v>
      </c>
      <c r="K1374" t="s">
        <v>17</v>
      </c>
      <c r="L1374" t="s">
        <v>17</v>
      </c>
      <c r="M1374" t="s">
        <v>17</v>
      </c>
      <c r="N1374" t="s">
        <v>17</v>
      </c>
      <c r="O1374" t="s">
        <v>3359</v>
      </c>
      <c r="P1374" s="1">
        <v>0</v>
      </c>
      <c r="Q1374" t="s">
        <v>3390</v>
      </c>
      <c r="R1374" t="s">
        <v>8</v>
      </c>
      <c r="S1374" t="s">
        <v>3426</v>
      </c>
      <c r="T1374" t="s">
        <v>58</v>
      </c>
      <c r="U1374" t="s">
        <v>11</v>
      </c>
      <c r="V1374" t="s">
        <v>12</v>
      </c>
    </row>
    <row r="1375" spans="1:22" x14ac:dyDescent="0.25">
      <c r="A1375">
        <v>1391</v>
      </c>
      <c r="B1375">
        <v>218</v>
      </c>
      <c r="C1375" t="str">
        <f>SUBSTITUTE(VLOOKUP(ups__2[[#This Row],[userID]],pengguna!A:B,2,TRUE),"-","")</f>
        <v>810217086429</v>
      </c>
      <c r="D1375" t="s">
        <v>3355</v>
      </c>
      <c r="E1375" t="s">
        <v>1</v>
      </c>
      <c r="F1375" t="s">
        <v>1</v>
      </c>
      <c r="G1375" t="s">
        <v>3425</v>
      </c>
      <c r="H1375" t="s">
        <v>181</v>
      </c>
      <c r="I1375" t="s">
        <v>174</v>
      </c>
      <c r="J1375" t="s">
        <v>18</v>
      </c>
      <c r="K1375" t="s">
        <v>18</v>
      </c>
      <c r="L1375" t="s">
        <v>18</v>
      </c>
      <c r="M1375" t="s">
        <v>1</v>
      </c>
      <c r="N1375" t="s">
        <v>1</v>
      </c>
      <c r="O1375" t="s">
        <v>3356</v>
      </c>
      <c r="P1375" s="1">
        <v>0</v>
      </c>
      <c r="Q1375" t="s">
        <v>2890</v>
      </c>
      <c r="R1375" t="s">
        <v>31</v>
      </c>
      <c r="S1375" t="s">
        <v>3427</v>
      </c>
      <c r="T1375" t="s">
        <v>58</v>
      </c>
      <c r="U1375" t="s">
        <v>11</v>
      </c>
      <c r="V1375" t="s">
        <v>1</v>
      </c>
    </row>
    <row r="1376" spans="1:22" x14ac:dyDescent="0.25">
      <c r="A1376">
        <v>1392</v>
      </c>
      <c r="B1376">
        <v>218</v>
      </c>
      <c r="C1376" t="str">
        <f>SUBSTITUTE(VLOOKUP(ups__2[[#This Row],[userID]],pengguna!A:B,2,TRUE),"-","")</f>
        <v>810217086429</v>
      </c>
      <c r="D1376" t="s">
        <v>3355</v>
      </c>
      <c r="E1376" t="s">
        <v>1</v>
      </c>
      <c r="F1376" t="s">
        <v>1</v>
      </c>
      <c r="G1376" t="s">
        <v>3428</v>
      </c>
      <c r="H1376" t="s">
        <v>1</v>
      </c>
      <c r="I1376" t="s">
        <v>174</v>
      </c>
      <c r="J1376" t="s">
        <v>5</v>
      </c>
      <c r="K1376" t="s">
        <v>17</v>
      </c>
      <c r="L1376" t="s">
        <v>17</v>
      </c>
      <c r="M1376" t="s">
        <v>17</v>
      </c>
      <c r="N1376" t="s">
        <v>17</v>
      </c>
      <c r="O1376" t="s">
        <v>3429</v>
      </c>
      <c r="P1376" s="1">
        <v>0</v>
      </c>
      <c r="Q1376" t="s">
        <v>3390</v>
      </c>
      <c r="R1376" t="s">
        <v>8</v>
      </c>
      <c r="S1376" t="s">
        <v>3430</v>
      </c>
      <c r="T1376" t="s">
        <v>58</v>
      </c>
      <c r="U1376" t="s">
        <v>11</v>
      </c>
      <c r="V1376" t="s">
        <v>12</v>
      </c>
    </row>
    <row r="1377" spans="1:22" x14ac:dyDescent="0.25">
      <c r="A1377">
        <v>1393</v>
      </c>
      <c r="B1377">
        <v>295</v>
      </c>
      <c r="C1377" t="str">
        <f>SUBSTITUTE(VLOOKUP(ups__2[[#This Row],[userID]],pengguna!A:B,2,TRUE),"-","")</f>
        <v>820419025092</v>
      </c>
      <c r="D1377" t="s">
        <v>3355</v>
      </c>
      <c r="E1377" t="s">
        <v>1</v>
      </c>
      <c r="F1377" t="s">
        <v>1</v>
      </c>
      <c r="G1377" t="s">
        <v>86</v>
      </c>
      <c r="H1377" t="s">
        <v>1</v>
      </c>
      <c r="I1377" t="s">
        <v>86</v>
      </c>
      <c r="J1377" t="s">
        <v>5</v>
      </c>
      <c r="K1377" t="s">
        <v>17</v>
      </c>
      <c r="L1377" t="s">
        <v>17</v>
      </c>
      <c r="M1377" t="s">
        <v>17</v>
      </c>
      <c r="N1377" t="s">
        <v>17</v>
      </c>
      <c r="O1377" t="s">
        <v>3431</v>
      </c>
      <c r="P1377" s="1">
        <v>0.34462962962962962</v>
      </c>
      <c r="Q1377" t="s">
        <v>1887</v>
      </c>
      <c r="R1377" t="s">
        <v>31</v>
      </c>
      <c r="S1377" t="s">
        <v>3432</v>
      </c>
      <c r="T1377" t="s">
        <v>96</v>
      </c>
      <c r="U1377" t="s">
        <v>11</v>
      </c>
      <c r="V1377" t="s">
        <v>1</v>
      </c>
    </row>
    <row r="1378" spans="1:22" x14ac:dyDescent="0.25">
      <c r="A1378">
        <v>1394</v>
      </c>
      <c r="B1378">
        <v>218</v>
      </c>
      <c r="C1378" t="str">
        <f>SUBSTITUTE(VLOOKUP(ups__2[[#This Row],[userID]],pengguna!A:B,2,TRUE),"-","")</f>
        <v>810217086429</v>
      </c>
      <c r="D1378" t="s">
        <v>3355</v>
      </c>
      <c r="E1378" t="s">
        <v>1</v>
      </c>
      <c r="F1378" t="s">
        <v>1</v>
      </c>
      <c r="G1378" t="s">
        <v>3433</v>
      </c>
      <c r="H1378" t="s">
        <v>1</v>
      </c>
      <c r="I1378" t="s">
        <v>174</v>
      </c>
      <c r="J1378" t="s">
        <v>5</v>
      </c>
      <c r="K1378" t="s">
        <v>17</v>
      </c>
      <c r="L1378" t="s">
        <v>17</v>
      </c>
      <c r="M1378" t="s">
        <v>17</v>
      </c>
      <c r="N1378" t="s">
        <v>17</v>
      </c>
      <c r="O1378" t="s">
        <v>3359</v>
      </c>
      <c r="P1378" s="1">
        <v>0</v>
      </c>
      <c r="Q1378" t="s">
        <v>719</v>
      </c>
      <c r="R1378" t="s">
        <v>8</v>
      </c>
      <c r="S1378" t="s">
        <v>3434</v>
      </c>
      <c r="T1378" t="s">
        <v>58</v>
      </c>
      <c r="U1378" t="s">
        <v>11</v>
      </c>
      <c r="V1378" t="s">
        <v>12</v>
      </c>
    </row>
    <row r="1379" spans="1:22" x14ac:dyDescent="0.25">
      <c r="A1379">
        <v>1395</v>
      </c>
      <c r="B1379">
        <v>218</v>
      </c>
      <c r="C1379" t="str">
        <f>SUBSTITUTE(VLOOKUP(ups__2[[#This Row],[userID]],pengguna!A:B,2,TRUE),"-","")</f>
        <v>810217086429</v>
      </c>
      <c r="D1379" t="s">
        <v>3355</v>
      </c>
      <c r="E1379" t="s">
        <v>1</v>
      </c>
      <c r="F1379" t="s">
        <v>1</v>
      </c>
      <c r="G1379" t="s">
        <v>3435</v>
      </c>
      <c r="H1379" t="s">
        <v>1</v>
      </c>
      <c r="I1379" t="s">
        <v>174</v>
      </c>
      <c r="J1379" t="s">
        <v>5</v>
      </c>
      <c r="K1379" t="s">
        <v>17</v>
      </c>
      <c r="L1379" t="s">
        <v>17</v>
      </c>
      <c r="M1379" t="s">
        <v>17</v>
      </c>
      <c r="N1379" t="s">
        <v>17</v>
      </c>
      <c r="O1379" t="s">
        <v>3359</v>
      </c>
      <c r="P1379" s="1">
        <v>0</v>
      </c>
      <c r="Q1379" t="s">
        <v>719</v>
      </c>
      <c r="R1379" t="s">
        <v>8</v>
      </c>
      <c r="S1379" t="s">
        <v>3436</v>
      </c>
      <c r="T1379" t="s">
        <v>58</v>
      </c>
      <c r="U1379" t="s">
        <v>11</v>
      </c>
      <c r="V1379" t="s">
        <v>12</v>
      </c>
    </row>
    <row r="1380" spans="1:22" x14ac:dyDescent="0.25">
      <c r="A1380">
        <v>1396</v>
      </c>
      <c r="B1380">
        <v>218</v>
      </c>
      <c r="C1380" t="str">
        <f>SUBSTITUTE(VLOOKUP(ups__2[[#This Row],[userID]],pengguna!A:B,2,TRUE),"-","")</f>
        <v>810217086429</v>
      </c>
      <c r="D1380" t="s">
        <v>3355</v>
      </c>
      <c r="E1380" t="s">
        <v>1</v>
      </c>
      <c r="F1380" t="s">
        <v>1</v>
      </c>
      <c r="G1380" t="s">
        <v>3437</v>
      </c>
      <c r="H1380" t="s">
        <v>181</v>
      </c>
      <c r="I1380" t="s">
        <v>174</v>
      </c>
      <c r="J1380" t="s">
        <v>17</v>
      </c>
      <c r="K1380" t="s">
        <v>5</v>
      </c>
      <c r="L1380" t="s">
        <v>5</v>
      </c>
      <c r="M1380" t="s">
        <v>17</v>
      </c>
      <c r="N1380" t="s">
        <v>17</v>
      </c>
      <c r="O1380" t="s">
        <v>3438</v>
      </c>
      <c r="P1380" s="1">
        <v>0.39991898148148147</v>
      </c>
      <c r="Q1380" t="s">
        <v>88</v>
      </c>
      <c r="R1380" t="s">
        <v>31</v>
      </c>
      <c r="S1380" t="s">
        <v>3439</v>
      </c>
      <c r="T1380" t="s">
        <v>58</v>
      </c>
      <c r="U1380" t="s">
        <v>11</v>
      </c>
      <c r="V1380" t="s">
        <v>1</v>
      </c>
    </row>
    <row r="1381" spans="1:22" x14ac:dyDescent="0.25">
      <c r="A1381">
        <v>1397</v>
      </c>
      <c r="B1381">
        <v>218</v>
      </c>
      <c r="C1381" t="str">
        <f>SUBSTITUTE(VLOOKUP(ups__2[[#This Row],[userID]],pengguna!A:B,2,TRUE),"-","")</f>
        <v>810217086429</v>
      </c>
      <c r="D1381" t="s">
        <v>3355</v>
      </c>
      <c r="E1381" t="s">
        <v>1</v>
      </c>
      <c r="F1381" t="s">
        <v>1</v>
      </c>
      <c r="G1381" t="s">
        <v>3437</v>
      </c>
      <c r="H1381" t="s">
        <v>1</v>
      </c>
      <c r="I1381" t="s">
        <v>174</v>
      </c>
      <c r="J1381" t="s">
        <v>5</v>
      </c>
      <c r="K1381" t="s">
        <v>17</v>
      </c>
      <c r="L1381" t="s">
        <v>17</v>
      </c>
      <c r="M1381" t="s">
        <v>17</v>
      </c>
      <c r="N1381" t="s">
        <v>17</v>
      </c>
      <c r="O1381" t="s">
        <v>3359</v>
      </c>
      <c r="P1381" s="1">
        <v>0</v>
      </c>
      <c r="Q1381" t="s">
        <v>719</v>
      </c>
      <c r="R1381" t="s">
        <v>8</v>
      </c>
      <c r="S1381" t="s">
        <v>3440</v>
      </c>
      <c r="T1381" t="s">
        <v>58</v>
      </c>
      <c r="U1381" t="s">
        <v>11</v>
      </c>
      <c r="V1381" t="s">
        <v>12</v>
      </c>
    </row>
    <row r="1382" spans="1:22" x14ac:dyDescent="0.25">
      <c r="A1382">
        <v>1398</v>
      </c>
      <c r="B1382">
        <v>218</v>
      </c>
      <c r="C1382" t="str">
        <f>SUBSTITUTE(VLOOKUP(ups__2[[#This Row],[userID]],pengguna!A:B,2,TRUE),"-","")</f>
        <v>810217086429</v>
      </c>
      <c r="D1382" t="s">
        <v>3355</v>
      </c>
      <c r="E1382" t="s">
        <v>1</v>
      </c>
      <c r="F1382" t="s">
        <v>1</v>
      </c>
      <c r="G1382" t="s">
        <v>3441</v>
      </c>
      <c r="H1382" t="s">
        <v>1</v>
      </c>
      <c r="I1382" t="s">
        <v>174</v>
      </c>
      <c r="J1382" t="s">
        <v>67</v>
      </c>
      <c r="K1382" t="s">
        <v>17</v>
      </c>
      <c r="L1382" t="s">
        <v>17</v>
      </c>
      <c r="M1382" t="s">
        <v>17</v>
      </c>
      <c r="N1382" t="s">
        <v>17</v>
      </c>
      <c r="O1382" t="s">
        <v>3442</v>
      </c>
      <c r="P1382" s="1">
        <v>0</v>
      </c>
      <c r="Q1382" t="s">
        <v>2087</v>
      </c>
      <c r="R1382" t="s">
        <v>31</v>
      </c>
      <c r="S1382" t="s">
        <v>3443</v>
      </c>
      <c r="T1382" t="s">
        <v>58</v>
      </c>
      <c r="U1382" t="s">
        <v>11</v>
      </c>
      <c r="V1382" t="s">
        <v>1</v>
      </c>
    </row>
    <row r="1383" spans="1:22" x14ac:dyDescent="0.25">
      <c r="A1383">
        <v>1399</v>
      </c>
      <c r="B1383">
        <v>218</v>
      </c>
      <c r="C1383" t="str">
        <f>SUBSTITUTE(VLOOKUP(ups__2[[#This Row],[userID]],pengguna!A:B,2,TRUE),"-","")</f>
        <v>810217086429</v>
      </c>
      <c r="D1383" t="s">
        <v>3355</v>
      </c>
      <c r="E1383" t="s">
        <v>1</v>
      </c>
      <c r="F1383" t="s">
        <v>1</v>
      </c>
      <c r="G1383" t="s">
        <v>775</v>
      </c>
      <c r="H1383" t="s">
        <v>1</v>
      </c>
      <c r="I1383" t="s">
        <v>174</v>
      </c>
      <c r="J1383" t="s">
        <v>5</v>
      </c>
      <c r="K1383" t="s">
        <v>17</v>
      </c>
      <c r="L1383" t="s">
        <v>17</v>
      </c>
      <c r="M1383" t="s">
        <v>17</v>
      </c>
      <c r="N1383" t="s">
        <v>17</v>
      </c>
      <c r="O1383" t="s">
        <v>3444</v>
      </c>
      <c r="P1383" s="1">
        <v>0</v>
      </c>
      <c r="Q1383" t="s">
        <v>719</v>
      </c>
      <c r="R1383" t="s">
        <v>31</v>
      </c>
      <c r="S1383" t="s">
        <v>3445</v>
      </c>
      <c r="T1383" t="s">
        <v>58</v>
      </c>
      <c r="U1383" t="s">
        <v>11</v>
      </c>
      <c r="V1383" t="s">
        <v>12</v>
      </c>
    </row>
    <row r="1384" spans="1:22" x14ac:dyDescent="0.25">
      <c r="A1384">
        <v>1400</v>
      </c>
      <c r="B1384">
        <v>218</v>
      </c>
      <c r="C1384" t="str">
        <f>SUBSTITUTE(VLOOKUP(ups__2[[#This Row],[userID]],pengguna!A:B,2,TRUE),"-","")</f>
        <v>810217086429</v>
      </c>
      <c r="D1384" t="s">
        <v>3355</v>
      </c>
      <c r="E1384" t="s">
        <v>1</v>
      </c>
      <c r="F1384" t="s">
        <v>1</v>
      </c>
      <c r="G1384" t="s">
        <v>775</v>
      </c>
      <c r="H1384" t="s">
        <v>1</v>
      </c>
      <c r="I1384" t="s">
        <v>174</v>
      </c>
      <c r="J1384" t="s">
        <v>5</v>
      </c>
      <c r="K1384" t="s">
        <v>17</v>
      </c>
      <c r="L1384" t="s">
        <v>17</v>
      </c>
      <c r="M1384" t="s">
        <v>17</v>
      </c>
      <c r="N1384" t="s">
        <v>17</v>
      </c>
      <c r="O1384" t="s">
        <v>3408</v>
      </c>
      <c r="P1384" s="1">
        <v>0</v>
      </c>
      <c r="Q1384" t="s">
        <v>719</v>
      </c>
      <c r="R1384" t="s">
        <v>31</v>
      </c>
      <c r="S1384" t="s">
        <v>3446</v>
      </c>
      <c r="T1384" t="s">
        <v>58</v>
      </c>
      <c r="U1384" t="s">
        <v>11</v>
      </c>
      <c r="V1384" t="s">
        <v>12</v>
      </c>
    </row>
    <row r="1385" spans="1:22" x14ac:dyDescent="0.25">
      <c r="A1385">
        <v>1401</v>
      </c>
      <c r="B1385">
        <v>218</v>
      </c>
      <c r="C1385" t="str">
        <f>SUBSTITUTE(VLOOKUP(ups__2[[#This Row],[userID]],pengguna!A:B,2,TRUE),"-","")</f>
        <v>810217086429</v>
      </c>
      <c r="D1385" t="s">
        <v>3355</v>
      </c>
      <c r="E1385" t="s">
        <v>1</v>
      </c>
      <c r="F1385" t="s">
        <v>1</v>
      </c>
      <c r="G1385" t="s">
        <v>3447</v>
      </c>
      <c r="H1385" t="s">
        <v>181</v>
      </c>
      <c r="I1385" t="s">
        <v>174</v>
      </c>
      <c r="J1385" t="s">
        <v>18</v>
      </c>
      <c r="K1385" t="s">
        <v>18</v>
      </c>
      <c r="L1385" t="s">
        <v>18</v>
      </c>
      <c r="M1385" t="s">
        <v>1</v>
      </c>
      <c r="N1385" t="s">
        <v>1</v>
      </c>
      <c r="O1385" t="s">
        <v>3356</v>
      </c>
      <c r="P1385" s="1">
        <v>0</v>
      </c>
      <c r="Q1385" t="s">
        <v>2890</v>
      </c>
      <c r="R1385" t="s">
        <v>31</v>
      </c>
      <c r="S1385" t="s">
        <v>3448</v>
      </c>
      <c r="T1385" t="s">
        <v>58</v>
      </c>
      <c r="U1385" t="s">
        <v>11</v>
      </c>
      <c r="V1385" t="s">
        <v>1</v>
      </c>
    </row>
    <row r="1386" spans="1:22" x14ac:dyDescent="0.25">
      <c r="A1386">
        <v>1402</v>
      </c>
      <c r="B1386">
        <v>218</v>
      </c>
      <c r="C1386" t="str">
        <f>SUBSTITUTE(VLOOKUP(ups__2[[#This Row],[userID]],pengguna!A:B,2,TRUE),"-","")</f>
        <v>810217086429</v>
      </c>
      <c r="D1386" t="s">
        <v>3355</v>
      </c>
      <c r="E1386" t="s">
        <v>1</v>
      </c>
      <c r="F1386" t="s">
        <v>1</v>
      </c>
      <c r="G1386" t="s">
        <v>3449</v>
      </c>
      <c r="H1386" t="s">
        <v>181</v>
      </c>
      <c r="I1386" t="s">
        <v>174</v>
      </c>
      <c r="J1386" t="s">
        <v>18</v>
      </c>
      <c r="K1386" t="s">
        <v>18</v>
      </c>
      <c r="L1386" t="s">
        <v>18</v>
      </c>
      <c r="M1386" t="s">
        <v>1</v>
      </c>
      <c r="N1386" t="s">
        <v>1</v>
      </c>
      <c r="O1386" t="s">
        <v>3356</v>
      </c>
      <c r="P1386" s="1">
        <v>0</v>
      </c>
      <c r="Q1386" t="s">
        <v>2890</v>
      </c>
      <c r="R1386" t="s">
        <v>31</v>
      </c>
      <c r="S1386" t="s">
        <v>3450</v>
      </c>
      <c r="T1386" t="s">
        <v>58</v>
      </c>
      <c r="U1386" t="s">
        <v>11</v>
      </c>
      <c r="V1386" t="s">
        <v>1</v>
      </c>
    </row>
    <row r="1387" spans="1:22" x14ac:dyDescent="0.25">
      <c r="A1387">
        <v>1403</v>
      </c>
      <c r="B1387">
        <v>218</v>
      </c>
      <c r="C1387" t="str">
        <f>SUBSTITUTE(VLOOKUP(ups__2[[#This Row],[userID]],pengguna!A:B,2,TRUE),"-","")</f>
        <v>810217086429</v>
      </c>
      <c r="D1387" t="s">
        <v>3355</v>
      </c>
      <c r="E1387" t="s">
        <v>1</v>
      </c>
      <c r="F1387" t="s">
        <v>1</v>
      </c>
      <c r="G1387" t="s">
        <v>3449</v>
      </c>
      <c r="H1387" t="s">
        <v>1</v>
      </c>
      <c r="I1387" t="s">
        <v>174</v>
      </c>
      <c r="J1387" t="s">
        <v>5</v>
      </c>
      <c r="K1387" t="s">
        <v>17</v>
      </c>
      <c r="L1387" t="s">
        <v>17</v>
      </c>
      <c r="M1387" t="s">
        <v>17</v>
      </c>
      <c r="N1387" t="s">
        <v>17</v>
      </c>
      <c r="O1387" t="s">
        <v>3367</v>
      </c>
      <c r="P1387" s="1">
        <v>0</v>
      </c>
      <c r="Q1387" t="s">
        <v>719</v>
      </c>
      <c r="R1387" t="s">
        <v>8</v>
      </c>
      <c r="S1387" t="s">
        <v>3451</v>
      </c>
      <c r="T1387" t="s">
        <v>58</v>
      </c>
      <c r="U1387" t="s">
        <v>11</v>
      </c>
      <c r="V1387" t="s">
        <v>12</v>
      </c>
    </row>
    <row r="1388" spans="1:22" x14ac:dyDescent="0.25">
      <c r="A1388">
        <v>1404</v>
      </c>
      <c r="B1388">
        <v>218</v>
      </c>
      <c r="C1388" t="str">
        <f>SUBSTITUTE(VLOOKUP(ups__2[[#This Row],[userID]],pengguna!A:B,2,TRUE),"-","")</f>
        <v>810217086429</v>
      </c>
      <c r="D1388" t="s">
        <v>3355</v>
      </c>
      <c r="E1388" t="s">
        <v>1</v>
      </c>
      <c r="F1388" t="s">
        <v>1</v>
      </c>
      <c r="G1388" t="s">
        <v>3452</v>
      </c>
      <c r="H1388" t="s">
        <v>181</v>
      </c>
      <c r="I1388" t="s">
        <v>174</v>
      </c>
      <c r="J1388" t="s">
        <v>17</v>
      </c>
      <c r="K1388" t="s">
        <v>5</v>
      </c>
      <c r="L1388" t="s">
        <v>18</v>
      </c>
      <c r="M1388" t="s">
        <v>1</v>
      </c>
      <c r="N1388" t="s">
        <v>1</v>
      </c>
      <c r="O1388" t="s">
        <v>3453</v>
      </c>
      <c r="P1388" s="1">
        <v>0</v>
      </c>
      <c r="Q1388" t="s">
        <v>2890</v>
      </c>
      <c r="R1388" t="s">
        <v>31</v>
      </c>
      <c r="S1388" t="s">
        <v>3454</v>
      </c>
      <c r="T1388" t="s">
        <v>58</v>
      </c>
      <c r="U1388" t="s">
        <v>102</v>
      </c>
      <c r="V1388" t="s">
        <v>1</v>
      </c>
    </row>
    <row r="1389" spans="1:22" x14ac:dyDescent="0.25">
      <c r="A1389">
        <v>1405</v>
      </c>
      <c r="B1389">
        <v>218</v>
      </c>
      <c r="C1389" t="str">
        <f>SUBSTITUTE(VLOOKUP(ups__2[[#This Row],[userID]],pengguna!A:B,2,TRUE),"-","")</f>
        <v>810217086429</v>
      </c>
      <c r="D1389" t="s">
        <v>3355</v>
      </c>
      <c r="E1389" t="s">
        <v>1</v>
      </c>
      <c r="F1389" t="s">
        <v>1</v>
      </c>
      <c r="G1389" t="s">
        <v>3455</v>
      </c>
      <c r="H1389" t="s">
        <v>1</v>
      </c>
      <c r="I1389" t="s">
        <v>174</v>
      </c>
      <c r="J1389" t="s">
        <v>5</v>
      </c>
      <c r="K1389" t="s">
        <v>17</v>
      </c>
      <c r="L1389" t="s">
        <v>17</v>
      </c>
      <c r="M1389" t="s">
        <v>17</v>
      </c>
      <c r="N1389" t="s">
        <v>17</v>
      </c>
      <c r="O1389" t="s">
        <v>2578</v>
      </c>
      <c r="P1389" s="1">
        <v>0</v>
      </c>
      <c r="Q1389" t="s">
        <v>719</v>
      </c>
      <c r="R1389" t="s">
        <v>8</v>
      </c>
      <c r="S1389" t="s">
        <v>3456</v>
      </c>
      <c r="T1389" t="s">
        <v>58</v>
      </c>
      <c r="U1389" t="s">
        <v>11</v>
      </c>
      <c r="V1389" t="s">
        <v>12</v>
      </c>
    </row>
    <row r="1390" spans="1:22" x14ac:dyDescent="0.25">
      <c r="A1390">
        <v>1406</v>
      </c>
      <c r="B1390">
        <v>218</v>
      </c>
      <c r="C1390" t="str">
        <f>SUBSTITUTE(VLOOKUP(ups__2[[#This Row],[userID]],pengguna!A:B,2,TRUE),"-","")</f>
        <v>810217086429</v>
      </c>
      <c r="D1390" t="s">
        <v>3355</v>
      </c>
      <c r="E1390" t="s">
        <v>1</v>
      </c>
      <c r="F1390" t="s">
        <v>1</v>
      </c>
      <c r="G1390" t="s">
        <v>3457</v>
      </c>
      <c r="H1390" t="s">
        <v>1</v>
      </c>
      <c r="I1390" t="s">
        <v>174</v>
      </c>
      <c r="J1390" t="s">
        <v>5</v>
      </c>
      <c r="K1390" t="s">
        <v>17</v>
      </c>
      <c r="L1390" t="s">
        <v>17</v>
      </c>
      <c r="M1390" t="s">
        <v>17</v>
      </c>
      <c r="N1390" t="s">
        <v>17</v>
      </c>
      <c r="O1390" t="s">
        <v>3458</v>
      </c>
      <c r="P1390" s="1">
        <v>0</v>
      </c>
      <c r="Q1390" t="s">
        <v>3238</v>
      </c>
      <c r="R1390" t="s">
        <v>31</v>
      </c>
      <c r="S1390" t="s">
        <v>3459</v>
      </c>
      <c r="T1390" t="s">
        <v>58</v>
      </c>
      <c r="U1390" t="s">
        <v>102</v>
      </c>
      <c r="V1390" t="s">
        <v>1</v>
      </c>
    </row>
    <row r="1391" spans="1:22" x14ac:dyDescent="0.25">
      <c r="A1391">
        <v>1407</v>
      </c>
      <c r="B1391">
        <v>218</v>
      </c>
      <c r="C1391" t="str">
        <f>SUBSTITUTE(VLOOKUP(ups__2[[#This Row],[userID]],pengguna!A:B,2,TRUE),"-","")</f>
        <v>810217086429</v>
      </c>
      <c r="D1391" t="s">
        <v>3355</v>
      </c>
      <c r="E1391" t="s">
        <v>1</v>
      </c>
      <c r="F1391" t="s">
        <v>1</v>
      </c>
      <c r="G1391" t="s">
        <v>3460</v>
      </c>
      <c r="H1391" t="s">
        <v>105</v>
      </c>
      <c r="I1391" t="s">
        <v>174</v>
      </c>
      <c r="J1391" t="s">
        <v>5</v>
      </c>
      <c r="K1391" t="s">
        <v>5</v>
      </c>
      <c r="L1391" t="s">
        <v>18</v>
      </c>
      <c r="M1391" t="s">
        <v>1</v>
      </c>
      <c r="N1391" t="s">
        <v>1</v>
      </c>
      <c r="O1391" t="s">
        <v>3461</v>
      </c>
      <c r="P1391" s="1">
        <v>0</v>
      </c>
      <c r="Q1391" t="s">
        <v>2936</v>
      </c>
      <c r="R1391" t="s">
        <v>8</v>
      </c>
      <c r="S1391" t="s">
        <v>3462</v>
      </c>
      <c r="T1391" t="s">
        <v>58</v>
      </c>
      <c r="U1391" t="s">
        <v>102</v>
      </c>
      <c r="V1391" t="s">
        <v>1</v>
      </c>
    </row>
    <row r="1392" spans="1:22" x14ac:dyDescent="0.25">
      <c r="A1392">
        <v>1408</v>
      </c>
      <c r="B1392">
        <v>218</v>
      </c>
      <c r="C1392" t="str">
        <f>SUBSTITUTE(VLOOKUP(ups__2[[#This Row],[userID]],pengguna!A:B,2,TRUE),"-","")</f>
        <v>810217086429</v>
      </c>
      <c r="D1392" t="s">
        <v>3355</v>
      </c>
      <c r="E1392" t="s">
        <v>1</v>
      </c>
      <c r="F1392" t="s">
        <v>1</v>
      </c>
      <c r="G1392" t="s">
        <v>3463</v>
      </c>
      <c r="H1392" t="s">
        <v>1</v>
      </c>
      <c r="I1392" t="s">
        <v>174</v>
      </c>
      <c r="J1392" t="s">
        <v>5</v>
      </c>
      <c r="K1392" t="s">
        <v>17</v>
      </c>
      <c r="L1392" t="s">
        <v>17</v>
      </c>
      <c r="M1392" t="s">
        <v>17</v>
      </c>
      <c r="N1392" t="s">
        <v>17</v>
      </c>
      <c r="O1392" t="s">
        <v>3367</v>
      </c>
      <c r="P1392" s="1">
        <v>0</v>
      </c>
      <c r="Q1392" t="s">
        <v>719</v>
      </c>
      <c r="R1392" t="s">
        <v>8</v>
      </c>
      <c r="S1392" t="s">
        <v>3464</v>
      </c>
      <c r="T1392" t="s">
        <v>58</v>
      </c>
      <c r="U1392" t="s">
        <v>11</v>
      </c>
      <c r="V1392" t="s">
        <v>12</v>
      </c>
    </row>
    <row r="1393" spans="1:22" x14ac:dyDescent="0.25">
      <c r="A1393">
        <v>1409</v>
      </c>
      <c r="B1393">
        <v>218</v>
      </c>
      <c r="C1393" t="str">
        <f>SUBSTITUTE(VLOOKUP(ups__2[[#This Row],[userID]],pengguna!A:B,2,TRUE),"-","")</f>
        <v>810217086429</v>
      </c>
      <c r="D1393" t="s">
        <v>3355</v>
      </c>
      <c r="E1393" t="s">
        <v>1</v>
      </c>
      <c r="F1393" t="s">
        <v>1</v>
      </c>
      <c r="G1393" t="s">
        <v>3465</v>
      </c>
      <c r="H1393" t="s">
        <v>1</v>
      </c>
      <c r="I1393" t="s">
        <v>174</v>
      </c>
      <c r="J1393" t="s">
        <v>5</v>
      </c>
      <c r="K1393" t="s">
        <v>17</v>
      </c>
      <c r="L1393" t="s">
        <v>17</v>
      </c>
      <c r="M1393" t="s">
        <v>17</v>
      </c>
      <c r="N1393" t="s">
        <v>17</v>
      </c>
      <c r="O1393" t="s">
        <v>3466</v>
      </c>
      <c r="P1393" s="1">
        <v>0</v>
      </c>
      <c r="Q1393" t="s">
        <v>719</v>
      </c>
      <c r="R1393" t="s">
        <v>31</v>
      </c>
      <c r="S1393" t="s">
        <v>3467</v>
      </c>
      <c r="T1393" t="s">
        <v>58</v>
      </c>
      <c r="U1393" t="s">
        <v>11</v>
      </c>
      <c r="V1393" t="s">
        <v>12</v>
      </c>
    </row>
    <row r="1394" spans="1:22" x14ac:dyDescent="0.25">
      <c r="A1394">
        <v>1410</v>
      </c>
      <c r="B1394">
        <v>218</v>
      </c>
      <c r="C1394" t="str">
        <f>SUBSTITUTE(VLOOKUP(ups__2[[#This Row],[userID]],pengguna!A:B,2,TRUE),"-","")</f>
        <v>810217086429</v>
      </c>
      <c r="D1394" t="s">
        <v>3355</v>
      </c>
      <c r="E1394" t="s">
        <v>1</v>
      </c>
      <c r="F1394" t="s">
        <v>1</v>
      </c>
      <c r="G1394" t="s">
        <v>3465</v>
      </c>
      <c r="H1394" t="s">
        <v>1</v>
      </c>
      <c r="I1394" t="s">
        <v>174</v>
      </c>
      <c r="J1394" t="s">
        <v>5</v>
      </c>
      <c r="K1394" t="s">
        <v>17</v>
      </c>
      <c r="L1394" t="s">
        <v>17</v>
      </c>
      <c r="M1394" t="s">
        <v>17</v>
      </c>
      <c r="N1394" t="s">
        <v>17</v>
      </c>
      <c r="O1394" t="s">
        <v>3367</v>
      </c>
      <c r="P1394" s="1">
        <v>0</v>
      </c>
      <c r="Q1394" t="s">
        <v>719</v>
      </c>
      <c r="R1394" t="s">
        <v>8</v>
      </c>
      <c r="S1394" t="s">
        <v>3468</v>
      </c>
      <c r="T1394" t="s">
        <v>58</v>
      </c>
      <c r="U1394" t="s">
        <v>11</v>
      </c>
      <c r="V1394" t="s">
        <v>12</v>
      </c>
    </row>
    <row r="1395" spans="1:22" x14ac:dyDescent="0.25">
      <c r="A1395">
        <v>1411</v>
      </c>
      <c r="B1395">
        <v>218</v>
      </c>
      <c r="C1395" t="str">
        <f>SUBSTITUTE(VLOOKUP(ups__2[[#This Row],[userID]],pengguna!A:B,2,TRUE),"-","")</f>
        <v>810217086429</v>
      </c>
      <c r="D1395" t="s">
        <v>3355</v>
      </c>
      <c r="E1395" t="s">
        <v>1</v>
      </c>
      <c r="F1395" t="s">
        <v>1</v>
      </c>
      <c r="G1395" t="s">
        <v>3469</v>
      </c>
      <c r="H1395" t="s">
        <v>1</v>
      </c>
      <c r="I1395" t="s">
        <v>174</v>
      </c>
      <c r="J1395" t="s">
        <v>5</v>
      </c>
      <c r="K1395" t="s">
        <v>17</v>
      </c>
      <c r="L1395" t="s">
        <v>17</v>
      </c>
      <c r="M1395" t="s">
        <v>17</v>
      </c>
      <c r="N1395" t="s">
        <v>17</v>
      </c>
      <c r="O1395" t="s">
        <v>3367</v>
      </c>
      <c r="P1395" s="1">
        <v>0</v>
      </c>
      <c r="Q1395" t="s">
        <v>719</v>
      </c>
      <c r="R1395" t="s">
        <v>8</v>
      </c>
      <c r="S1395" t="s">
        <v>3470</v>
      </c>
      <c r="T1395" t="s">
        <v>58</v>
      </c>
      <c r="U1395" t="s">
        <v>11</v>
      </c>
      <c r="V1395" t="s">
        <v>12</v>
      </c>
    </row>
    <row r="1396" spans="1:22" x14ac:dyDescent="0.25">
      <c r="A1396">
        <v>1412</v>
      </c>
      <c r="B1396">
        <v>218</v>
      </c>
      <c r="C1396" t="str">
        <f>SUBSTITUTE(VLOOKUP(ups__2[[#This Row],[userID]],pengguna!A:B,2,TRUE),"-","")</f>
        <v>810217086429</v>
      </c>
      <c r="D1396" t="s">
        <v>3355</v>
      </c>
      <c r="E1396" t="s">
        <v>1</v>
      </c>
      <c r="F1396" t="s">
        <v>1</v>
      </c>
      <c r="G1396" t="s">
        <v>3471</v>
      </c>
      <c r="H1396" t="s">
        <v>1</v>
      </c>
      <c r="I1396" t="s">
        <v>174</v>
      </c>
      <c r="J1396" t="s">
        <v>67</v>
      </c>
      <c r="K1396" t="s">
        <v>17</v>
      </c>
      <c r="L1396" t="s">
        <v>17</v>
      </c>
      <c r="M1396" t="s">
        <v>17</v>
      </c>
      <c r="N1396" t="s">
        <v>17</v>
      </c>
      <c r="O1396" t="s">
        <v>3472</v>
      </c>
      <c r="P1396" s="1">
        <v>0</v>
      </c>
      <c r="Q1396" t="s">
        <v>719</v>
      </c>
      <c r="R1396" t="s">
        <v>8</v>
      </c>
      <c r="S1396" t="s">
        <v>3473</v>
      </c>
      <c r="T1396" t="s">
        <v>58</v>
      </c>
      <c r="U1396" t="s">
        <v>11</v>
      </c>
      <c r="V1396" t="s">
        <v>12</v>
      </c>
    </row>
    <row r="1397" spans="1:22" x14ac:dyDescent="0.25">
      <c r="A1397">
        <v>1413</v>
      </c>
      <c r="B1397">
        <v>218</v>
      </c>
      <c r="C1397" t="str">
        <f>SUBSTITUTE(VLOOKUP(ups__2[[#This Row],[userID]],pengguna!A:B,2,TRUE),"-","")</f>
        <v>810217086429</v>
      </c>
      <c r="D1397" t="s">
        <v>3355</v>
      </c>
      <c r="E1397" t="s">
        <v>1</v>
      </c>
      <c r="F1397" t="s">
        <v>1</v>
      </c>
      <c r="G1397" t="s">
        <v>3471</v>
      </c>
      <c r="H1397" t="s">
        <v>1</v>
      </c>
      <c r="I1397" t="s">
        <v>174</v>
      </c>
      <c r="J1397" t="s">
        <v>5</v>
      </c>
      <c r="K1397" t="s">
        <v>17</v>
      </c>
      <c r="L1397" t="s">
        <v>17</v>
      </c>
      <c r="M1397" t="s">
        <v>17</v>
      </c>
      <c r="N1397" t="s">
        <v>17</v>
      </c>
      <c r="O1397" t="s">
        <v>2884</v>
      </c>
      <c r="P1397" s="1">
        <v>0</v>
      </c>
      <c r="Q1397" t="s">
        <v>3238</v>
      </c>
      <c r="R1397" t="s">
        <v>31</v>
      </c>
      <c r="S1397" t="s">
        <v>3474</v>
      </c>
      <c r="T1397" t="s">
        <v>58</v>
      </c>
      <c r="U1397" t="s">
        <v>102</v>
      </c>
      <c r="V1397" t="s">
        <v>1</v>
      </c>
    </row>
    <row r="1398" spans="1:22" x14ac:dyDescent="0.25">
      <c r="A1398">
        <v>1414</v>
      </c>
      <c r="B1398">
        <v>218</v>
      </c>
      <c r="C1398" t="str">
        <f>SUBSTITUTE(VLOOKUP(ups__2[[#This Row],[userID]],pengguna!A:B,2,TRUE),"-","")</f>
        <v>810217086429</v>
      </c>
      <c r="D1398" t="s">
        <v>3355</v>
      </c>
      <c r="E1398" t="s">
        <v>1</v>
      </c>
      <c r="F1398" t="s">
        <v>1</v>
      </c>
      <c r="G1398" t="s">
        <v>3475</v>
      </c>
      <c r="H1398" t="s">
        <v>1</v>
      </c>
      <c r="I1398" t="s">
        <v>174</v>
      </c>
      <c r="J1398" t="s">
        <v>5</v>
      </c>
      <c r="K1398" t="s">
        <v>17</v>
      </c>
      <c r="L1398" t="s">
        <v>17</v>
      </c>
      <c r="M1398" t="s">
        <v>17</v>
      </c>
      <c r="N1398" t="s">
        <v>17</v>
      </c>
      <c r="O1398" t="s">
        <v>2884</v>
      </c>
      <c r="P1398" s="1">
        <v>0</v>
      </c>
      <c r="Q1398" t="s">
        <v>3394</v>
      </c>
      <c r="R1398" t="s">
        <v>31</v>
      </c>
      <c r="S1398" t="s">
        <v>3476</v>
      </c>
      <c r="T1398" t="s">
        <v>58</v>
      </c>
      <c r="U1398" t="s">
        <v>102</v>
      </c>
      <c r="V1398" t="s">
        <v>1</v>
      </c>
    </row>
    <row r="1399" spans="1:22" x14ac:dyDescent="0.25">
      <c r="A1399">
        <v>1415</v>
      </c>
      <c r="B1399">
        <v>218</v>
      </c>
      <c r="C1399" t="str">
        <f>SUBSTITUTE(VLOOKUP(ups__2[[#This Row],[userID]],pengguna!A:B,2,TRUE),"-","")</f>
        <v>810217086429</v>
      </c>
      <c r="D1399" t="s">
        <v>3355</v>
      </c>
      <c r="E1399" t="s">
        <v>1</v>
      </c>
      <c r="F1399" t="s">
        <v>1</v>
      </c>
      <c r="G1399" t="s">
        <v>3475</v>
      </c>
      <c r="H1399" t="s">
        <v>1</v>
      </c>
      <c r="I1399" t="s">
        <v>174</v>
      </c>
      <c r="J1399" t="s">
        <v>5</v>
      </c>
      <c r="K1399" t="s">
        <v>17</v>
      </c>
      <c r="L1399" t="s">
        <v>17</v>
      </c>
      <c r="M1399" t="s">
        <v>17</v>
      </c>
      <c r="N1399" t="s">
        <v>17</v>
      </c>
      <c r="O1399" t="s">
        <v>3477</v>
      </c>
      <c r="P1399" s="1">
        <v>0</v>
      </c>
      <c r="Q1399" t="s">
        <v>719</v>
      </c>
      <c r="R1399" t="s">
        <v>8</v>
      </c>
      <c r="S1399" t="s">
        <v>3478</v>
      </c>
      <c r="T1399" t="s">
        <v>58</v>
      </c>
      <c r="U1399" t="s">
        <v>11</v>
      </c>
      <c r="V1399" t="s">
        <v>12</v>
      </c>
    </row>
    <row r="1400" spans="1:22" x14ac:dyDescent="0.25">
      <c r="A1400">
        <v>1416</v>
      </c>
      <c r="B1400">
        <v>218</v>
      </c>
      <c r="C1400" t="str">
        <f>SUBSTITUTE(VLOOKUP(ups__2[[#This Row],[userID]],pengguna!A:B,2,TRUE),"-","")</f>
        <v>810217086429</v>
      </c>
      <c r="D1400" t="s">
        <v>3355</v>
      </c>
      <c r="E1400" t="s">
        <v>1</v>
      </c>
      <c r="F1400" t="s">
        <v>1</v>
      </c>
      <c r="G1400" t="s">
        <v>3479</v>
      </c>
      <c r="H1400" t="s">
        <v>1</v>
      </c>
      <c r="I1400" t="s">
        <v>174</v>
      </c>
      <c r="J1400" t="s">
        <v>5</v>
      </c>
      <c r="K1400" t="s">
        <v>17</v>
      </c>
      <c r="L1400" t="s">
        <v>17</v>
      </c>
      <c r="M1400" t="s">
        <v>17</v>
      </c>
      <c r="N1400" t="s">
        <v>17</v>
      </c>
      <c r="O1400" t="s">
        <v>3480</v>
      </c>
      <c r="P1400" s="1">
        <v>0</v>
      </c>
      <c r="Q1400" t="s">
        <v>719</v>
      </c>
      <c r="R1400" t="s">
        <v>31</v>
      </c>
      <c r="S1400" t="s">
        <v>3481</v>
      </c>
      <c r="T1400" t="s">
        <v>58</v>
      </c>
      <c r="U1400" t="s">
        <v>11</v>
      </c>
      <c r="V1400" t="s">
        <v>12</v>
      </c>
    </row>
    <row r="1401" spans="1:22" x14ac:dyDescent="0.25">
      <c r="A1401">
        <v>1417</v>
      </c>
      <c r="B1401">
        <v>218</v>
      </c>
      <c r="C1401" t="str">
        <f>SUBSTITUTE(VLOOKUP(ups__2[[#This Row],[userID]],pengguna!A:B,2,TRUE),"-","")</f>
        <v>810217086429</v>
      </c>
      <c r="D1401" t="s">
        <v>3355</v>
      </c>
      <c r="E1401" t="s">
        <v>1</v>
      </c>
      <c r="F1401" t="s">
        <v>1</v>
      </c>
      <c r="G1401" t="s">
        <v>3482</v>
      </c>
      <c r="H1401" t="s">
        <v>105</v>
      </c>
      <c r="I1401" t="s">
        <v>174</v>
      </c>
      <c r="J1401" t="s">
        <v>18</v>
      </c>
      <c r="K1401" t="s">
        <v>18</v>
      </c>
      <c r="L1401" t="s">
        <v>5</v>
      </c>
      <c r="M1401" t="s">
        <v>1</v>
      </c>
      <c r="N1401" t="s">
        <v>1</v>
      </c>
      <c r="O1401" t="s">
        <v>3483</v>
      </c>
      <c r="P1401" s="1">
        <v>0</v>
      </c>
      <c r="Q1401" t="s">
        <v>2936</v>
      </c>
      <c r="R1401" t="s">
        <v>31</v>
      </c>
      <c r="S1401" t="s">
        <v>3484</v>
      </c>
      <c r="T1401" t="s">
        <v>58</v>
      </c>
      <c r="U1401" t="s">
        <v>102</v>
      </c>
      <c r="V1401" t="s">
        <v>1</v>
      </c>
    </row>
    <row r="1402" spans="1:22" x14ac:dyDescent="0.25">
      <c r="A1402">
        <v>1418</v>
      </c>
      <c r="B1402">
        <v>218</v>
      </c>
      <c r="C1402" t="str">
        <f>SUBSTITUTE(VLOOKUP(ups__2[[#This Row],[userID]],pengguna!A:B,2,TRUE),"-","")</f>
        <v>810217086429</v>
      </c>
      <c r="D1402" t="s">
        <v>3355</v>
      </c>
      <c r="E1402" t="s">
        <v>1</v>
      </c>
      <c r="F1402" t="s">
        <v>1</v>
      </c>
      <c r="G1402" t="s">
        <v>3485</v>
      </c>
      <c r="H1402" t="s">
        <v>1</v>
      </c>
      <c r="I1402" t="s">
        <v>174</v>
      </c>
      <c r="J1402" t="s">
        <v>5</v>
      </c>
      <c r="K1402" t="s">
        <v>17</v>
      </c>
      <c r="L1402" t="s">
        <v>17</v>
      </c>
      <c r="M1402" t="s">
        <v>17</v>
      </c>
      <c r="N1402" t="s">
        <v>17</v>
      </c>
      <c r="O1402" t="s">
        <v>3367</v>
      </c>
      <c r="P1402" s="1">
        <v>0.42016203703703703</v>
      </c>
      <c r="Q1402" t="s">
        <v>719</v>
      </c>
      <c r="R1402" t="s">
        <v>8</v>
      </c>
      <c r="S1402" t="s">
        <v>3486</v>
      </c>
      <c r="T1402" t="s">
        <v>58</v>
      </c>
      <c r="U1402" t="s">
        <v>11</v>
      </c>
      <c r="V1402" t="s">
        <v>12</v>
      </c>
    </row>
    <row r="1403" spans="1:22" x14ac:dyDescent="0.25">
      <c r="A1403">
        <v>1419</v>
      </c>
      <c r="B1403">
        <v>218</v>
      </c>
      <c r="C1403" t="str">
        <f>SUBSTITUTE(VLOOKUP(ups__2[[#This Row],[userID]],pengguna!A:B,2,TRUE),"-","")</f>
        <v>810217086429</v>
      </c>
      <c r="D1403" t="s">
        <v>3355</v>
      </c>
      <c r="E1403" t="s">
        <v>1</v>
      </c>
      <c r="F1403" t="s">
        <v>1</v>
      </c>
      <c r="G1403" t="s">
        <v>3487</v>
      </c>
      <c r="H1403" t="s">
        <v>1</v>
      </c>
      <c r="I1403" t="s">
        <v>174</v>
      </c>
      <c r="J1403" t="s">
        <v>5</v>
      </c>
      <c r="K1403" t="s">
        <v>17</v>
      </c>
      <c r="L1403" t="s">
        <v>17</v>
      </c>
      <c r="M1403" t="s">
        <v>17</v>
      </c>
      <c r="N1403" t="s">
        <v>17</v>
      </c>
      <c r="O1403" t="s">
        <v>3488</v>
      </c>
      <c r="P1403" s="1">
        <v>0</v>
      </c>
      <c r="Q1403" t="s">
        <v>719</v>
      </c>
      <c r="R1403" t="s">
        <v>8</v>
      </c>
      <c r="S1403" t="s">
        <v>3489</v>
      </c>
      <c r="T1403" t="s">
        <v>58</v>
      </c>
      <c r="U1403" t="s">
        <v>11</v>
      </c>
      <c r="V1403" t="s">
        <v>12</v>
      </c>
    </row>
    <row r="1404" spans="1:22" x14ac:dyDescent="0.25">
      <c r="A1404">
        <v>1420</v>
      </c>
      <c r="B1404">
        <v>218</v>
      </c>
      <c r="C1404" t="str">
        <f>SUBSTITUTE(VLOOKUP(ups__2[[#This Row],[userID]],pengguna!A:B,2,TRUE),"-","")</f>
        <v>810217086429</v>
      </c>
      <c r="D1404" t="s">
        <v>3355</v>
      </c>
      <c r="E1404" t="s">
        <v>1</v>
      </c>
      <c r="F1404" t="s">
        <v>1</v>
      </c>
      <c r="G1404" t="s">
        <v>3490</v>
      </c>
      <c r="H1404" t="s">
        <v>1</v>
      </c>
      <c r="I1404" t="s">
        <v>174</v>
      </c>
      <c r="J1404" t="s">
        <v>5</v>
      </c>
      <c r="K1404" t="s">
        <v>17</v>
      </c>
      <c r="L1404" t="s">
        <v>17</v>
      </c>
      <c r="M1404" t="s">
        <v>17</v>
      </c>
      <c r="N1404" t="s">
        <v>17</v>
      </c>
      <c r="O1404" t="s">
        <v>3491</v>
      </c>
      <c r="P1404" s="1">
        <v>0</v>
      </c>
      <c r="Q1404" t="s">
        <v>719</v>
      </c>
      <c r="R1404" t="s">
        <v>31</v>
      </c>
      <c r="S1404" t="s">
        <v>3492</v>
      </c>
      <c r="T1404" t="s">
        <v>58</v>
      </c>
      <c r="U1404" t="s">
        <v>11</v>
      </c>
      <c r="V1404" t="s">
        <v>12</v>
      </c>
    </row>
    <row r="1405" spans="1:22" x14ac:dyDescent="0.25">
      <c r="A1405">
        <v>1421</v>
      </c>
      <c r="B1405">
        <v>218</v>
      </c>
      <c r="C1405" t="str">
        <f>SUBSTITUTE(VLOOKUP(ups__2[[#This Row],[userID]],pengguna!A:B,2,TRUE),"-","")</f>
        <v>810217086429</v>
      </c>
      <c r="D1405" t="s">
        <v>3355</v>
      </c>
      <c r="E1405" t="s">
        <v>1</v>
      </c>
      <c r="F1405" t="s">
        <v>1</v>
      </c>
      <c r="G1405" t="s">
        <v>3493</v>
      </c>
      <c r="H1405" t="s">
        <v>1</v>
      </c>
      <c r="I1405" t="s">
        <v>174</v>
      </c>
      <c r="J1405" t="s">
        <v>5</v>
      </c>
      <c r="K1405" t="s">
        <v>17</v>
      </c>
      <c r="L1405" t="s">
        <v>17</v>
      </c>
      <c r="M1405" t="s">
        <v>17</v>
      </c>
      <c r="N1405" t="s">
        <v>17</v>
      </c>
      <c r="O1405" t="s">
        <v>3491</v>
      </c>
      <c r="P1405" s="1">
        <v>0</v>
      </c>
      <c r="Q1405" t="s">
        <v>719</v>
      </c>
      <c r="R1405" t="s">
        <v>31</v>
      </c>
      <c r="S1405" t="s">
        <v>3494</v>
      </c>
      <c r="T1405" t="s">
        <v>58</v>
      </c>
      <c r="U1405" t="s">
        <v>11</v>
      </c>
      <c r="V1405" t="s">
        <v>12</v>
      </c>
    </row>
    <row r="1406" spans="1:22" x14ac:dyDescent="0.25">
      <c r="A1406">
        <v>1422</v>
      </c>
      <c r="B1406">
        <v>218</v>
      </c>
      <c r="C1406" t="str">
        <f>SUBSTITUTE(VLOOKUP(ups__2[[#This Row],[userID]],pengguna!A:B,2,TRUE),"-","")</f>
        <v>810217086429</v>
      </c>
      <c r="D1406" t="s">
        <v>3355</v>
      </c>
      <c r="E1406" t="s">
        <v>1</v>
      </c>
      <c r="F1406" t="s">
        <v>1</v>
      </c>
      <c r="G1406" t="s">
        <v>3495</v>
      </c>
      <c r="H1406" t="s">
        <v>1</v>
      </c>
      <c r="I1406" t="s">
        <v>174</v>
      </c>
      <c r="J1406" t="s">
        <v>5</v>
      </c>
      <c r="K1406" t="s">
        <v>17</v>
      </c>
      <c r="L1406" t="s">
        <v>17</v>
      </c>
      <c r="M1406" t="s">
        <v>17</v>
      </c>
      <c r="N1406" t="s">
        <v>17</v>
      </c>
      <c r="O1406" t="s">
        <v>3367</v>
      </c>
      <c r="P1406" s="1">
        <v>0</v>
      </c>
      <c r="Q1406" t="s">
        <v>719</v>
      </c>
      <c r="R1406" t="s">
        <v>8</v>
      </c>
      <c r="S1406" t="s">
        <v>3496</v>
      </c>
      <c r="T1406" t="s">
        <v>58</v>
      </c>
      <c r="U1406" t="s">
        <v>11</v>
      </c>
      <c r="V1406" t="s">
        <v>12</v>
      </c>
    </row>
    <row r="1407" spans="1:22" x14ac:dyDescent="0.25">
      <c r="A1407">
        <v>1423</v>
      </c>
      <c r="B1407">
        <v>218</v>
      </c>
      <c r="C1407" t="str">
        <f>SUBSTITUTE(VLOOKUP(ups__2[[#This Row],[userID]],pengguna!A:B,2,TRUE),"-","")</f>
        <v>810217086429</v>
      </c>
      <c r="D1407" t="s">
        <v>3355</v>
      </c>
      <c r="E1407" t="s">
        <v>1</v>
      </c>
      <c r="F1407" t="s">
        <v>1</v>
      </c>
      <c r="G1407" t="s">
        <v>3497</v>
      </c>
      <c r="H1407" t="s">
        <v>1</v>
      </c>
      <c r="I1407" t="s">
        <v>174</v>
      </c>
      <c r="J1407" t="s">
        <v>5</v>
      </c>
      <c r="K1407" t="s">
        <v>17</v>
      </c>
      <c r="L1407" t="s">
        <v>17</v>
      </c>
      <c r="M1407" t="s">
        <v>17</v>
      </c>
      <c r="N1407" t="s">
        <v>17</v>
      </c>
      <c r="O1407" t="s">
        <v>3498</v>
      </c>
      <c r="P1407" s="1">
        <v>0</v>
      </c>
      <c r="Q1407" t="s">
        <v>719</v>
      </c>
      <c r="R1407" t="s">
        <v>8</v>
      </c>
      <c r="S1407" t="s">
        <v>3499</v>
      </c>
      <c r="T1407" t="s">
        <v>58</v>
      </c>
      <c r="U1407" t="s">
        <v>11</v>
      </c>
      <c r="V1407" t="s">
        <v>12</v>
      </c>
    </row>
    <row r="1408" spans="1:22" x14ac:dyDescent="0.25">
      <c r="A1408">
        <v>1424</v>
      </c>
      <c r="B1408">
        <v>218</v>
      </c>
      <c r="C1408" t="str">
        <f>SUBSTITUTE(VLOOKUP(ups__2[[#This Row],[userID]],pengguna!A:B,2,TRUE),"-","")</f>
        <v>810217086429</v>
      </c>
      <c r="D1408" t="s">
        <v>3355</v>
      </c>
      <c r="E1408" t="s">
        <v>1</v>
      </c>
      <c r="F1408" t="s">
        <v>1</v>
      </c>
      <c r="G1408" t="s">
        <v>3500</v>
      </c>
      <c r="H1408" t="s">
        <v>1</v>
      </c>
      <c r="I1408" t="s">
        <v>174</v>
      </c>
      <c r="J1408" t="s">
        <v>5</v>
      </c>
      <c r="K1408" t="s">
        <v>17</v>
      </c>
      <c r="L1408" t="s">
        <v>17</v>
      </c>
      <c r="M1408" t="s">
        <v>17</v>
      </c>
      <c r="N1408" t="s">
        <v>17</v>
      </c>
      <c r="O1408" t="s">
        <v>3501</v>
      </c>
      <c r="P1408" s="1">
        <v>0</v>
      </c>
      <c r="Q1408" t="s">
        <v>719</v>
      </c>
      <c r="R1408" t="s">
        <v>8</v>
      </c>
      <c r="S1408" t="s">
        <v>3502</v>
      </c>
      <c r="T1408" t="s">
        <v>58</v>
      </c>
      <c r="U1408" t="s">
        <v>11</v>
      </c>
      <c r="V1408" t="s">
        <v>12</v>
      </c>
    </row>
    <row r="1409" spans="1:22" x14ac:dyDescent="0.25">
      <c r="A1409">
        <v>1425</v>
      </c>
      <c r="B1409">
        <v>218</v>
      </c>
      <c r="C1409" t="str">
        <f>SUBSTITUTE(VLOOKUP(ups__2[[#This Row],[userID]],pengguna!A:B,2,TRUE),"-","")</f>
        <v>810217086429</v>
      </c>
      <c r="D1409" t="s">
        <v>3355</v>
      </c>
      <c r="E1409" t="s">
        <v>1</v>
      </c>
      <c r="F1409" t="s">
        <v>1</v>
      </c>
      <c r="G1409" t="s">
        <v>3503</v>
      </c>
      <c r="H1409" t="s">
        <v>1</v>
      </c>
      <c r="I1409" t="s">
        <v>174</v>
      </c>
      <c r="J1409" t="s">
        <v>17</v>
      </c>
      <c r="K1409" t="s">
        <v>17</v>
      </c>
      <c r="L1409" t="s">
        <v>5</v>
      </c>
      <c r="M1409" t="s">
        <v>5</v>
      </c>
      <c r="N1409" t="s">
        <v>17</v>
      </c>
      <c r="O1409" t="s">
        <v>3504</v>
      </c>
      <c r="P1409" s="1">
        <v>0</v>
      </c>
      <c r="Q1409" t="s">
        <v>3238</v>
      </c>
      <c r="R1409" t="s">
        <v>31</v>
      </c>
      <c r="S1409" t="s">
        <v>3505</v>
      </c>
      <c r="T1409" t="s">
        <v>58</v>
      </c>
      <c r="U1409" t="s">
        <v>102</v>
      </c>
      <c r="V1409" t="s">
        <v>1</v>
      </c>
    </row>
    <row r="1410" spans="1:22" x14ac:dyDescent="0.25">
      <c r="A1410">
        <v>1426</v>
      </c>
      <c r="B1410">
        <v>450</v>
      </c>
      <c r="C1410" t="str">
        <f>SUBSTITUTE(VLOOKUP(ups__2[[#This Row],[userID]],pengguna!A:B,2,TRUE),"-","")</f>
        <v>860127065056</v>
      </c>
      <c r="D1410" t="s">
        <v>3506</v>
      </c>
      <c r="E1410" t="s">
        <v>1</v>
      </c>
      <c r="F1410" t="s">
        <v>1</v>
      </c>
      <c r="G1410" t="s">
        <v>3507</v>
      </c>
      <c r="H1410" t="s">
        <v>1</v>
      </c>
      <c r="I1410" t="s">
        <v>174</v>
      </c>
      <c r="J1410" t="s">
        <v>5</v>
      </c>
      <c r="K1410" t="s">
        <v>17</v>
      </c>
      <c r="L1410" t="s">
        <v>17</v>
      </c>
      <c r="M1410" t="s">
        <v>17</v>
      </c>
      <c r="N1410" t="s">
        <v>17</v>
      </c>
      <c r="O1410" t="s">
        <v>3508</v>
      </c>
      <c r="P1410" s="1">
        <v>0.42189814814814813</v>
      </c>
      <c r="Q1410" t="s">
        <v>3509</v>
      </c>
      <c r="R1410" t="s">
        <v>31</v>
      </c>
      <c r="S1410" t="s">
        <v>3510</v>
      </c>
      <c r="T1410" t="s">
        <v>691</v>
      </c>
      <c r="U1410" t="s">
        <v>11</v>
      </c>
      <c r="V1410" t="s">
        <v>1</v>
      </c>
    </row>
    <row r="1411" spans="1:22" x14ac:dyDescent="0.25">
      <c r="A1411">
        <v>1427</v>
      </c>
      <c r="B1411">
        <v>218</v>
      </c>
      <c r="C1411" t="str">
        <f>SUBSTITUTE(VLOOKUP(ups__2[[#This Row],[userID]],pengguna!A:B,2,TRUE),"-","")</f>
        <v>810217086429</v>
      </c>
      <c r="D1411" t="s">
        <v>2875</v>
      </c>
      <c r="E1411" t="s">
        <v>1</v>
      </c>
      <c r="F1411" t="s">
        <v>1</v>
      </c>
      <c r="G1411" t="s">
        <v>2378</v>
      </c>
      <c r="H1411" t="s">
        <v>72</v>
      </c>
      <c r="I1411" t="s">
        <v>174</v>
      </c>
      <c r="J1411" t="s">
        <v>17</v>
      </c>
      <c r="K1411" t="s">
        <v>17</v>
      </c>
      <c r="L1411" t="s">
        <v>5</v>
      </c>
      <c r="M1411" t="s">
        <v>5</v>
      </c>
      <c r="N1411" t="s">
        <v>17</v>
      </c>
      <c r="O1411" t="s">
        <v>3511</v>
      </c>
      <c r="P1411" s="1">
        <v>0</v>
      </c>
      <c r="Q1411" t="s">
        <v>3512</v>
      </c>
      <c r="R1411" t="s">
        <v>31</v>
      </c>
      <c r="S1411" t="s">
        <v>3513</v>
      </c>
      <c r="T1411" t="s">
        <v>96</v>
      </c>
      <c r="U1411" t="s">
        <v>102</v>
      </c>
      <c r="V1411" t="s">
        <v>1</v>
      </c>
    </row>
    <row r="1412" spans="1:22" x14ac:dyDescent="0.25">
      <c r="A1412">
        <v>1428</v>
      </c>
      <c r="B1412">
        <v>218</v>
      </c>
      <c r="C1412" t="str">
        <f>SUBSTITUTE(VLOOKUP(ups__2[[#This Row],[userID]],pengguna!A:B,2,TRUE),"-","")</f>
        <v>810217086429</v>
      </c>
      <c r="D1412" t="s">
        <v>2875</v>
      </c>
      <c r="E1412" t="s">
        <v>1</v>
      </c>
      <c r="F1412" t="s">
        <v>1</v>
      </c>
      <c r="G1412" t="s">
        <v>2378</v>
      </c>
      <c r="H1412" t="s">
        <v>119</v>
      </c>
      <c r="I1412" t="s">
        <v>174</v>
      </c>
      <c r="J1412" t="s">
        <v>5</v>
      </c>
      <c r="K1412" t="s">
        <v>17</v>
      </c>
      <c r="L1412" t="s">
        <v>17</v>
      </c>
      <c r="M1412" t="s">
        <v>17</v>
      </c>
      <c r="N1412" t="s">
        <v>17</v>
      </c>
      <c r="O1412" t="s">
        <v>3343</v>
      </c>
      <c r="P1412" s="1">
        <v>0</v>
      </c>
      <c r="Q1412" t="s">
        <v>2909</v>
      </c>
      <c r="R1412" t="s">
        <v>8</v>
      </c>
      <c r="S1412" t="s">
        <v>3514</v>
      </c>
      <c r="T1412" t="s">
        <v>96</v>
      </c>
      <c r="U1412" t="s">
        <v>11</v>
      </c>
      <c r="V1412" t="s">
        <v>12</v>
      </c>
    </row>
    <row r="1413" spans="1:22" x14ac:dyDescent="0.25">
      <c r="A1413">
        <v>1429</v>
      </c>
      <c r="B1413">
        <v>218</v>
      </c>
      <c r="C1413" t="str">
        <f>SUBSTITUTE(VLOOKUP(ups__2[[#This Row],[userID]],pengguna!A:B,2,TRUE),"-","")</f>
        <v>810217086429</v>
      </c>
      <c r="D1413" t="s">
        <v>2875</v>
      </c>
      <c r="E1413" t="s">
        <v>1</v>
      </c>
      <c r="F1413" t="s">
        <v>1</v>
      </c>
      <c r="G1413" t="s">
        <v>2378</v>
      </c>
      <c r="H1413" t="s">
        <v>119</v>
      </c>
      <c r="I1413" t="s">
        <v>174</v>
      </c>
      <c r="J1413" t="s">
        <v>5</v>
      </c>
      <c r="K1413" t="s">
        <v>18</v>
      </c>
      <c r="L1413" t="s">
        <v>18</v>
      </c>
      <c r="M1413" t="s">
        <v>1</v>
      </c>
      <c r="N1413" t="s">
        <v>1</v>
      </c>
      <c r="O1413" t="s">
        <v>3515</v>
      </c>
      <c r="P1413" s="1">
        <v>0</v>
      </c>
      <c r="Q1413" t="s">
        <v>2909</v>
      </c>
      <c r="R1413" t="s">
        <v>31</v>
      </c>
      <c r="S1413" t="s">
        <v>3516</v>
      </c>
      <c r="T1413" t="s">
        <v>96</v>
      </c>
      <c r="U1413" t="s">
        <v>11</v>
      </c>
      <c r="V1413" t="s">
        <v>12</v>
      </c>
    </row>
    <row r="1414" spans="1:22" x14ac:dyDescent="0.25">
      <c r="A1414">
        <v>1430</v>
      </c>
      <c r="B1414">
        <v>218</v>
      </c>
      <c r="C1414" t="str">
        <f>SUBSTITUTE(VLOOKUP(ups__2[[#This Row],[userID]],pengguna!A:B,2,TRUE),"-","")</f>
        <v>810217086429</v>
      </c>
      <c r="D1414" t="s">
        <v>2875</v>
      </c>
      <c r="E1414" t="s">
        <v>1</v>
      </c>
      <c r="F1414" t="s">
        <v>1</v>
      </c>
      <c r="G1414" t="s">
        <v>2378</v>
      </c>
      <c r="H1414" t="s">
        <v>181</v>
      </c>
      <c r="I1414" t="s">
        <v>174</v>
      </c>
      <c r="J1414" t="s">
        <v>255</v>
      </c>
      <c r="K1414" t="s">
        <v>17</v>
      </c>
      <c r="L1414" t="s">
        <v>5</v>
      </c>
      <c r="M1414" t="s">
        <v>17</v>
      </c>
      <c r="N1414" t="s">
        <v>17</v>
      </c>
      <c r="O1414" t="s">
        <v>1198</v>
      </c>
      <c r="P1414" s="1">
        <v>0</v>
      </c>
      <c r="Q1414" t="s">
        <v>2909</v>
      </c>
      <c r="R1414" t="s">
        <v>31</v>
      </c>
      <c r="S1414" t="s">
        <v>3517</v>
      </c>
      <c r="T1414" t="s">
        <v>96</v>
      </c>
      <c r="U1414" t="s">
        <v>102</v>
      </c>
      <c r="V1414" t="s">
        <v>12</v>
      </c>
    </row>
    <row r="1415" spans="1:22" x14ac:dyDescent="0.25">
      <c r="A1415">
        <v>1431</v>
      </c>
      <c r="B1415">
        <v>218</v>
      </c>
      <c r="C1415" t="str">
        <f>SUBSTITUTE(VLOOKUP(ups__2[[#This Row],[userID]],pengguna!A:B,2,TRUE),"-","")</f>
        <v>810217086429</v>
      </c>
      <c r="D1415" t="s">
        <v>2875</v>
      </c>
      <c r="E1415" t="s">
        <v>1</v>
      </c>
      <c r="F1415" t="s">
        <v>1</v>
      </c>
      <c r="G1415" t="s">
        <v>2378</v>
      </c>
      <c r="H1415" t="s">
        <v>119</v>
      </c>
      <c r="I1415" t="s">
        <v>174</v>
      </c>
      <c r="J1415" t="s">
        <v>5</v>
      </c>
      <c r="K1415" t="s">
        <v>18</v>
      </c>
      <c r="L1415" t="s">
        <v>18</v>
      </c>
      <c r="M1415" t="s">
        <v>1</v>
      </c>
      <c r="N1415" t="s">
        <v>1</v>
      </c>
      <c r="O1415" t="s">
        <v>3076</v>
      </c>
      <c r="P1415" s="1">
        <v>0</v>
      </c>
      <c r="Q1415" t="s">
        <v>2909</v>
      </c>
      <c r="R1415" t="s">
        <v>31</v>
      </c>
      <c r="S1415" t="s">
        <v>3518</v>
      </c>
      <c r="T1415" t="s">
        <v>96</v>
      </c>
      <c r="U1415" t="s">
        <v>11</v>
      </c>
      <c r="V1415" t="s">
        <v>12</v>
      </c>
    </row>
    <row r="1416" spans="1:22" x14ac:dyDescent="0.25">
      <c r="A1416">
        <v>1432</v>
      </c>
      <c r="B1416">
        <v>218</v>
      </c>
      <c r="C1416" t="str">
        <f>SUBSTITUTE(VLOOKUP(ups__2[[#This Row],[userID]],pengguna!A:B,2,TRUE),"-","")</f>
        <v>810217086429</v>
      </c>
      <c r="D1416" t="s">
        <v>2875</v>
      </c>
      <c r="E1416" t="s">
        <v>1</v>
      </c>
      <c r="F1416" t="s">
        <v>1</v>
      </c>
      <c r="G1416" t="s">
        <v>3519</v>
      </c>
      <c r="H1416" t="s">
        <v>72</v>
      </c>
      <c r="I1416" t="s">
        <v>174</v>
      </c>
      <c r="J1416" t="s">
        <v>18</v>
      </c>
      <c r="K1416" t="s">
        <v>18</v>
      </c>
      <c r="L1416" t="s">
        <v>18</v>
      </c>
      <c r="M1416" t="s">
        <v>1</v>
      </c>
      <c r="N1416" t="s">
        <v>1</v>
      </c>
      <c r="O1416" t="s">
        <v>2884</v>
      </c>
      <c r="P1416" s="1">
        <v>0</v>
      </c>
      <c r="Q1416" t="s">
        <v>2936</v>
      </c>
      <c r="R1416" t="s">
        <v>31</v>
      </c>
      <c r="S1416" t="s">
        <v>3520</v>
      </c>
      <c r="T1416" t="s">
        <v>58</v>
      </c>
      <c r="U1416" t="s">
        <v>1</v>
      </c>
      <c r="V1416" t="s">
        <v>1</v>
      </c>
    </row>
    <row r="1417" spans="1:22" x14ac:dyDescent="0.25">
      <c r="A1417">
        <v>1433</v>
      </c>
      <c r="B1417">
        <v>218</v>
      </c>
      <c r="C1417" t="str">
        <f>SUBSTITUTE(VLOOKUP(ups__2[[#This Row],[userID]],pengguna!A:B,2,TRUE),"-","")</f>
        <v>810217086429</v>
      </c>
      <c r="D1417" t="s">
        <v>2875</v>
      </c>
      <c r="E1417" t="s">
        <v>1</v>
      </c>
      <c r="F1417" t="s">
        <v>1</v>
      </c>
      <c r="G1417" t="s">
        <v>3521</v>
      </c>
      <c r="H1417" t="s">
        <v>1</v>
      </c>
      <c r="I1417" t="s">
        <v>174</v>
      </c>
      <c r="J1417" t="s">
        <v>5</v>
      </c>
      <c r="K1417" t="s">
        <v>17</v>
      </c>
      <c r="L1417" t="s">
        <v>17</v>
      </c>
      <c r="M1417" t="s">
        <v>17</v>
      </c>
      <c r="N1417" t="s">
        <v>17</v>
      </c>
      <c r="O1417" t="s">
        <v>3522</v>
      </c>
      <c r="P1417" s="1">
        <v>0</v>
      </c>
      <c r="Q1417" t="s">
        <v>3390</v>
      </c>
      <c r="R1417" t="s">
        <v>31</v>
      </c>
      <c r="S1417" t="s">
        <v>3523</v>
      </c>
      <c r="T1417" t="s">
        <v>58</v>
      </c>
      <c r="U1417" t="s">
        <v>11</v>
      </c>
      <c r="V1417" t="s">
        <v>12</v>
      </c>
    </row>
    <row r="1418" spans="1:22" x14ac:dyDescent="0.25">
      <c r="A1418">
        <v>1434</v>
      </c>
      <c r="B1418">
        <v>218</v>
      </c>
      <c r="C1418" t="str">
        <f>SUBSTITUTE(VLOOKUP(ups__2[[#This Row],[userID]],pengguna!A:B,2,TRUE),"-","")</f>
        <v>810217086429</v>
      </c>
      <c r="D1418" t="s">
        <v>2875</v>
      </c>
      <c r="E1418" t="s">
        <v>1</v>
      </c>
      <c r="F1418" t="s">
        <v>1</v>
      </c>
      <c r="G1418" t="s">
        <v>3524</v>
      </c>
      <c r="H1418" t="s">
        <v>1</v>
      </c>
      <c r="I1418" t="s">
        <v>174</v>
      </c>
      <c r="J1418" t="s">
        <v>5</v>
      </c>
      <c r="K1418" t="s">
        <v>17</v>
      </c>
      <c r="L1418" t="s">
        <v>17</v>
      </c>
      <c r="M1418" t="s">
        <v>17</v>
      </c>
      <c r="N1418" t="s">
        <v>17</v>
      </c>
      <c r="O1418" t="s">
        <v>3525</v>
      </c>
      <c r="P1418" s="1">
        <v>0</v>
      </c>
      <c r="Q1418" t="s">
        <v>3390</v>
      </c>
      <c r="R1418" t="s">
        <v>8</v>
      </c>
      <c r="S1418" t="s">
        <v>3526</v>
      </c>
      <c r="T1418" t="s">
        <v>58</v>
      </c>
      <c r="U1418" t="s">
        <v>11</v>
      </c>
      <c r="V1418" t="s">
        <v>12</v>
      </c>
    </row>
    <row r="1419" spans="1:22" x14ac:dyDescent="0.25">
      <c r="A1419">
        <v>1435</v>
      </c>
      <c r="B1419">
        <v>645</v>
      </c>
      <c r="C1419" t="str">
        <f>SUBSTITUTE(VLOOKUP(ups__2[[#This Row],[userID]],pengguna!A:B,2,TRUE),"-","")</f>
        <v>930820035921</v>
      </c>
      <c r="D1419" t="s">
        <v>3333</v>
      </c>
      <c r="E1419" t="s">
        <v>1</v>
      </c>
      <c r="F1419" t="s">
        <v>1</v>
      </c>
      <c r="G1419" t="s">
        <v>659</v>
      </c>
      <c r="H1419" t="s">
        <v>105</v>
      </c>
      <c r="I1419" t="s">
        <v>227</v>
      </c>
      <c r="J1419" t="s">
        <v>5</v>
      </c>
      <c r="K1419" t="s">
        <v>18</v>
      </c>
      <c r="L1419" t="s">
        <v>18</v>
      </c>
      <c r="M1419" t="s">
        <v>1</v>
      </c>
      <c r="N1419" t="s">
        <v>1</v>
      </c>
      <c r="O1419" t="s">
        <v>3527</v>
      </c>
      <c r="P1419" s="1">
        <v>0.38295138888888891</v>
      </c>
      <c r="Q1419" t="s">
        <v>3528</v>
      </c>
      <c r="R1419" t="s">
        <v>8</v>
      </c>
      <c r="S1419" t="s">
        <v>3529</v>
      </c>
      <c r="T1419" t="s">
        <v>96</v>
      </c>
      <c r="U1419" t="s">
        <v>11</v>
      </c>
      <c r="V1419" t="s">
        <v>1</v>
      </c>
    </row>
    <row r="1420" spans="1:22" x14ac:dyDescent="0.25">
      <c r="A1420">
        <v>1436</v>
      </c>
      <c r="B1420">
        <v>526</v>
      </c>
      <c r="C1420" t="str">
        <f>SUBSTITUTE(VLOOKUP(ups__2[[#This Row],[userID]],pengguna!A:B,2,TRUE),"-","")</f>
        <v>951127085114</v>
      </c>
      <c r="D1420" t="s">
        <v>3333</v>
      </c>
      <c r="E1420" t="s">
        <v>1</v>
      </c>
      <c r="F1420" t="s">
        <v>1</v>
      </c>
      <c r="G1420" t="s">
        <v>374</v>
      </c>
      <c r="H1420" t="s">
        <v>153</v>
      </c>
      <c r="I1420" t="s">
        <v>169</v>
      </c>
      <c r="J1420" t="s">
        <v>5</v>
      </c>
      <c r="K1420" t="s">
        <v>17</v>
      </c>
      <c r="L1420" t="s">
        <v>17</v>
      </c>
      <c r="M1420" t="s">
        <v>17</v>
      </c>
      <c r="N1420" t="s">
        <v>17</v>
      </c>
      <c r="O1420" t="s">
        <v>907</v>
      </c>
      <c r="P1420" s="1">
        <v>0.38755787037037037</v>
      </c>
      <c r="Q1420" t="s">
        <v>2012</v>
      </c>
      <c r="R1420" t="s">
        <v>8</v>
      </c>
      <c r="S1420" t="s">
        <v>3530</v>
      </c>
      <c r="T1420" t="s">
        <v>10</v>
      </c>
      <c r="U1420" t="s">
        <v>11</v>
      </c>
      <c r="V1420" t="s">
        <v>12</v>
      </c>
    </row>
    <row r="1421" spans="1:22" x14ac:dyDescent="0.25">
      <c r="A1421">
        <v>1437</v>
      </c>
      <c r="B1421">
        <v>64</v>
      </c>
      <c r="C1421" t="str">
        <f>SUBSTITUTE(VLOOKUP(ups__2[[#This Row],[userID]],pengguna!A:B,2,TRUE),"-","")</f>
        <v>740310105005</v>
      </c>
      <c r="D1421" t="s">
        <v>1887</v>
      </c>
      <c r="E1421" t="s">
        <v>1</v>
      </c>
      <c r="F1421" t="s">
        <v>1</v>
      </c>
      <c r="G1421" t="s">
        <v>3531</v>
      </c>
      <c r="H1421" t="s">
        <v>29</v>
      </c>
      <c r="I1421" t="s">
        <v>531</v>
      </c>
      <c r="J1421" t="s">
        <v>5</v>
      </c>
      <c r="K1421" t="s">
        <v>17</v>
      </c>
      <c r="L1421" t="s">
        <v>17</v>
      </c>
      <c r="M1421" t="s">
        <v>17</v>
      </c>
      <c r="N1421" t="s">
        <v>17</v>
      </c>
      <c r="O1421" t="s">
        <v>3532</v>
      </c>
      <c r="P1421" s="1">
        <v>9.2372685185185183E-2</v>
      </c>
      <c r="Q1421" t="s">
        <v>2856</v>
      </c>
      <c r="R1421" t="s">
        <v>1</v>
      </c>
      <c r="S1421" t="s">
        <v>3533</v>
      </c>
      <c r="T1421" t="s">
        <v>22</v>
      </c>
      <c r="U1421" t="s">
        <v>11</v>
      </c>
      <c r="V1421" t="s">
        <v>1</v>
      </c>
    </row>
    <row r="1422" spans="1:22" x14ac:dyDescent="0.25">
      <c r="A1422">
        <v>1438</v>
      </c>
      <c r="B1422">
        <v>276</v>
      </c>
      <c r="C1422" t="str">
        <f>SUBSTITUTE(VLOOKUP(ups__2[[#This Row],[userID]],pengguna!A:B,2,TRUE),"-","")</f>
        <v>811212016004</v>
      </c>
      <c r="D1422" t="s">
        <v>3235</v>
      </c>
      <c r="E1422" t="s">
        <v>1</v>
      </c>
      <c r="F1422" t="s">
        <v>1</v>
      </c>
      <c r="G1422" t="s">
        <v>3534</v>
      </c>
      <c r="H1422" t="s">
        <v>1</v>
      </c>
      <c r="I1422" t="s">
        <v>401</v>
      </c>
      <c r="J1422" t="s">
        <v>5</v>
      </c>
      <c r="K1422" t="s">
        <v>17</v>
      </c>
      <c r="L1422" t="s">
        <v>17</v>
      </c>
      <c r="M1422" t="s">
        <v>17</v>
      </c>
      <c r="N1422" t="s">
        <v>17</v>
      </c>
      <c r="O1422" t="s">
        <v>3535</v>
      </c>
      <c r="P1422" s="1">
        <v>0.12432870370370371</v>
      </c>
      <c r="Q1422" t="s">
        <v>800</v>
      </c>
      <c r="R1422" t="s">
        <v>8</v>
      </c>
      <c r="S1422" t="s">
        <v>3536</v>
      </c>
      <c r="T1422" t="s">
        <v>10</v>
      </c>
      <c r="U1422" t="s">
        <v>11</v>
      </c>
      <c r="V1422" t="s">
        <v>12</v>
      </c>
    </row>
    <row r="1423" spans="1:22" x14ac:dyDescent="0.25">
      <c r="A1423">
        <v>1439</v>
      </c>
      <c r="B1423">
        <v>413</v>
      </c>
      <c r="C1423" t="str">
        <f>SUBSTITUTE(VLOOKUP(ups__2[[#This Row],[userID]],pengguna!A:B,2,TRUE),"-","")</f>
        <v>850326086408</v>
      </c>
      <c r="D1423" t="s">
        <v>1887</v>
      </c>
      <c r="E1423" t="s">
        <v>1</v>
      </c>
      <c r="F1423" t="s">
        <v>1106</v>
      </c>
      <c r="G1423" t="s">
        <v>1106</v>
      </c>
      <c r="H1423" t="s">
        <v>15</v>
      </c>
      <c r="I1423" t="s">
        <v>48</v>
      </c>
      <c r="J1423" t="s">
        <v>18</v>
      </c>
      <c r="K1423" t="s">
        <v>18</v>
      </c>
      <c r="L1423" t="s">
        <v>18</v>
      </c>
      <c r="M1423" t="s">
        <v>1</v>
      </c>
      <c r="N1423" t="s">
        <v>1</v>
      </c>
      <c r="O1423" t="s">
        <v>1959</v>
      </c>
      <c r="P1423" s="1">
        <v>0.40486111111111112</v>
      </c>
      <c r="Q1423" t="s">
        <v>1937</v>
      </c>
      <c r="R1423" t="s">
        <v>8</v>
      </c>
      <c r="S1423" t="s">
        <v>720</v>
      </c>
      <c r="T1423" t="s">
        <v>44</v>
      </c>
      <c r="U1423" t="s">
        <v>11</v>
      </c>
      <c r="V1423" t="s">
        <v>1</v>
      </c>
    </row>
    <row r="1424" spans="1:22" x14ac:dyDescent="0.25">
      <c r="A1424">
        <v>1440</v>
      </c>
      <c r="B1424">
        <v>336</v>
      </c>
      <c r="C1424" t="str">
        <f>SUBSTITUTE(VLOOKUP(ups__2[[#This Row],[userID]],pengguna!A:B,2,TRUE),"-","")</f>
        <v>830304065616</v>
      </c>
      <c r="D1424" t="s">
        <v>3528</v>
      </c>
      <c r="E1424" t="s">
        <v>1</v>
      </c>
      <c r="F1424" t="s">
        <v>1</v>
      </c>
      <c r="G1424" t="s">
        <v>3537</v>
      </c>
      <c r="H1424" t="s">
        <v>29</v>
      </c>
      <c r="I1424" t="s">
        <v>24</v>
      </c>
      <c r="J1424" t="s">
        <v>18</v>
      </c>
      <c r="K1424" t="s">
        <v>18</v>
      </c>
      <c r="L1424" t="s">
        <v>5</v>
      </c>
      <c r="M1424" t="s">
        <v>5</v>
      </c>
      <c r="N1424" t="s">
        <v>1</v>
      </c>
      <c r="O1424" t="s">
        <v>3538</v>
      </c>
      <c r="P1424" s="1">
        <v>0.22976851851851851</v>
      </c>
      <c r="Q1424" t="s">
        <v>2936</v>
      </c>
      <c r="R1424" t="s">
        <v>31</v>
      </c>
      <c r="S1424" t="s">
        <v>3539</v>
      </c>
      <c r="T1424" t="s">
        <v>22</v>
      </c>
      <c r="U1424" t="s">
        <v>102</v>
      </c>
      <c r="V1424" t="s">
        <v>1</v>
      </c>
    </row>
    <row r="1425" spans="1:22" x14ac:dyDescent="0.25">
      <c r="A1425">
        <v>1441</v>
      </c>
      <c r="B1425">
        <v>255</v>
      </c>
      <c r="C1425" t="str">
        <f>SUBSTITUTE(VLOOKUP(ups__2[[#This Row],[userID]],pengguna!A:B,2,TRUE),"-","")</f>
        <v>810901085422</v>
      </c>
      <c r="D1425" t="s">
        <v>3394</v>
      </c>
      <c r="E1425" t="s">
        <v>1</v>
      </c>
      <c r="F1425" t="s">
        <v>1</v>
      </c>
      <c r="G1425" t="s">
        <v>1</v>
      </c>
      <c r="H1425" t="s">
        <v>66</v>
      </c>
      <c r="I1425" t="s">
        <v>169</v>
      </c>
      <c r="J1425" t="s">
        <v>5</v>
      </c>
      <c r="K1425" t="s">
        <v>17</v>
      </c>
      <c r="L1425" t="s">
        <v>17</v>
      </c>
      <c r="M1425" t="s">
        <v>17</v>
      </c>
      <c r="N1425" t="s">
        <v>17</v>
      </c>
      <c r="O1425" t="s">
        <v>2970</v>
      </c>
      <c r="P1425" s="1">
        <v>0.52900462962962957</v>
      </c>
      <c r="Q1425" t="s">
        <v>3394</v>
      </c>
      <c r="R1425" t="s">
        <v>31</v>
      </c>
      <c r="S1425" t="s">
        <v>3540</v>
      </c>
      <c r="T1425" t="s">
        <v>10</v>
      </c>
      <c r="U1425" t="s">
        <v>11</v>
      </c>
      <c r="V1425" t="s">
        <v>1</v>
      </c>
    </row>
    <row r="1426" spans="1:22" x14ac:dyDescent="0.25">
      <c r="A1426">
        <v>1442</v>
      </c>
      <c r="B1426">
        <v>666</v>
      </c>
      <c r="C1426" t="str">
        <f>SUBSTITUTE(VLOOKUP(ups__2[[#This Row],[userID]],pengguna!A:B,2,TRUE),"-","")</f>
        <v>830302026218</v>
      </c>
      <c r="D1426" t="s">
        <v>3238</v>
      </c>
      <c r="E1426" t="s">
        <v>1</v>
      </c>
      <c r="F1426" t="s">
        <v>1</v>
      </c>
      <c r="G1426" t="s">
        <v>1638</v>
      </c>
      <c r="H1426" t="s">
        <v>15</v>
      </c>
      <c r="I1426" t="s">
        <v>174</v>
      </c>
      <c r="J1426" t="s">
        <v>5</v>
      </c>
      <c r="K1426" t="s">
        <v>5</v>
      </c>
      <c r="L1426" t="s">
        <v>18</v>
      </c>
      <c r="M1426" t="s">
        <v>1</v>
      </c>
      <c r="N1426" t="s">
        <v>1</v>
      </c>
      <c r="O1426" t="s">
        <v>3541</v>
      </c>
      <c r="P1426" s="1">
        <v>0</v>
      </c>
      <c r="Q1426" t="s">
        <v>3111</v>
      </c>
      <c r="R1426" t="s">
        <v>51</v>
      </c>
      <c r="S1426" t="s">
        <v>3542</v>
      </c>
      <c r="T1426" t="s">
        <v>96</v>
      </c>
      <c r="U1426" t="s">
        <v>11</v>
      </c>
      <c r="V1426" t="s">
        <v>12</v>
      </c>
    </row>
    <row r="1427" spans="1:22" x14ac:dyDescent="0.25">
      <c r="A1427">
        <v>1444</v>
      </c>
      <c r="B1427">
        <v>450</v>
      </c>
      <c r="C1427" t="str">
        <f>SUBSTITUTE(VLOOKUP(ups__2[[#This Row],[userID]],pengguna!A:B,2,TRUE),"-","")</f>
        <v>860127065056</v>
      </c>
      <c r="D1427" t="s">
        <v>3251</v>
      </c>
      <c r="E1427" t="s">
        <v>1</v>
      </c>
      <c r="F1427" t="s">
        <v>1</v>
      </c>
      <c r="G1427" t="s">
        <v>3543</v>
      </c>
      <c r="H1427" t="s">
        <v>29</v>
      </c>
      <c r="I1427" t="s">
        <v>174</v>
      </c>
      <c r="J1427" t="s">
        <v>5</v>
      </c>
      <c r="K1427" t="s">
        <v>18</v>
      </c>
      <c r="L1427" t="s">
        <v>18</v>
      </c>
      <c r="M1427" t="s">
        <v>1</v>
      </c>
      <c r="N1427" t="s">
        <v>1</v>
      </c>
      <c r="O1427" t="s">
        <v>1880</v>
      </c>
      <c r="P1427" s="1">
        <v>0.47688657407407409</v>
      </c>
      <c r="Q1427" t="s">
        <v>2936</v>
      </c>
      <c r="R1427" t="s">
        <v>31</v>
      </c>
      <c r="S1427" t="s">
        <v>3544</v>
      </c>
      <c r="T1427" t="s">
        <v>22</v>
      </c>
      <c r="U1427" t="s">
        <v>102</v>
      </c>
      <c r="V1427" t="s">
        <v>1</v>
      </c>
    </row>
    <row r="1428" spans="1:22" x14ac:dyDescent="0.25">
      <c r="A1428">
        <v>1445</v>
      </c>
      <c r="B1428">
        <v>415</v>
      </c>
      <c r="C1428" t="str">
        <f>SUBSTITUTE(VLOOKUP(ups__2[[#This Row],[userID]],pengguna!A:B,2,TRUE),"-","")</f>
        <v>850409025512</v>
      </c>
      <c r="D1428" t="s">
        <v>2629</v>
      </c>
      <c r="E1428" t="s">
        <v>1</v>
      </c>
      <c r="F1428" t="s">
        <v>3545</v>
      </c>
      <c r="G1428" t="s">
        <v>3545</v>
      </c>
      <c r="H1428" t="s">
        <v>1</v>
      </c>
      <c r="I1428" t="s">
        <v>169</v>
      </c>
      <c r="J1428" t="s">
        <v>67</v>
      </c>
      <c r="K1428" t="s">
        <v>17</v>
      </c>
      <c r="L1428" t="s">
        <v>17</v>
      </c>
      <c r="M1428" t="s">
        <v>17</v>
      </c>
      <c r="N1428" t="s">
        <v>17</v>
      </c>
      <c r="O1428" t="s">
        <v>3546</v>
      </c>
      <c r="P1428" s="1">
        <v>0.15285879629629628</v>
      </c>
      <c r="Q1428" t="s">
        <v>800</v>
      </c>
      <c r="R1428" t="s">
        <v>8</v>
      </c>
      <c r="S1428" t="s">
        <v>3547</v>
      </c>
      <c r="T1428" t="s">
        <v>10</v>
      </c>
      <c r="U1428" t="s">
        <v>11</v>
      </c>
      <c r="V1428" t="s">
        <v>12</v>
      </c>
    </row>
    <row r="1429" spans="1:22" x14ac:dyDescent="0.25">
      <c r="A1429">
        <v>1446</v>
      </c>
      <c r="B1429">
        <v>231</v>
      </c>
      <c r="C1429" t="str">
        <f>SUBSTITUTE(VLOOKUP(ups__2[[#This Row],[userID]],pengguna!A:B,2,TRUE),"-","")</f>
        <v>810406145424</v>
      </c>
      <c r="D1429" t="s">
        <v>2719</v>
      </c>
      <c r="E1429" t="s">
        <v>1</v>
      </c>
      <c r="F1429" t="s">
        <v>1</v>
      </c>
      <c r="G1429" t="s">
        <v>2205</v>
      </c>
      <c r="H1429" t="s">
        <v>1</v>
      </c>
      <c r="I1429" t="s">
        <v>16</v>
      </c>
      <c r="J1429" t="s">
        <v>17</v>
      </c>
      <c r="K1429" t="s">
        <v>17</v>
      </c>
      <c r="L1429" t="s">
        <v>5</v>
      </c>
      <c r="M1429" t="s">
        <v>5</v>
      </c>
      <c r="N1429" t="s">
        <v>17</v>
      </c>
      <c r="O1429" t="s">
        <v>3548</v>
      </c>
      <c r="P1429" s="1">
        <v>0.45469907407407406</v>
      </c>
      <c r="Q1429" t="s">
        <v>2068</v>
      </c>
      <c r="R1429" t="s">
        <v>31</v>
      </c>
      <c r="S1429" t="s">
        <v>3549</v>
      </c>
      <c r="T1429" t="s">
        <v>22</v>
      </c>
      <c r="U1429" t="s">
        <v>102</v>
      </c>
      <c r="V1429" t="s">
        <v>1</v>
      </c>
    </row>
    <row r="1430" spans="1:22" x14ac:dyDescent="0.25">
      <c r="A1430">
        <v>1447</v>
      </c>
      <c r="B1430">
        <v>31</v>
      </c>
      <c r="C1430" t="str">
        <f>SUBSTITUTE(VLOOKUP(ups__2[[#This Row],[userID]],pengguna!A:B,2,TRUE),"-","")</f>
        <v>681118035468</v>
      </c>
      <c r="D1430" t="s">
        <v>2719</v>
      </c>
      <c r="E1430" t="s">
        <v>1</v>
      </c>
      <c r="F1430" t="s">
        <v>1</v>
      </c>
      <c r="G1430" t="s">
        <v>531</v>
      </c>
      <c r="H1430" t="s">
        <v>72</v>
      </c>
      <c r="I1430" t="s">
        <v>531</v>
      </c>
      <c r="J1430" t="s">
        <v>60</v>
      </c>
      <c r="K1430" t="s">
        <v>18</v>
      </c>
      <c r="L1430" t="s">
        <v>18</v>
      </c>
      <c r="M1430" t="s">
        <v>1</v>
      </c>
      <c r="N1430" t="s">
        <v>1</v>
      </c>
      <c r="O1430" t="s">
        <v>2062</v>
      </c>
      <c r="P1430" s="1">
        <v>0.2907986111111111</v>
      </c>
      <c r="Q1430" t="s">
        <v>3550</v>
      </c>
      <c r="R1430" t="s">
        <v>31</v>
      </c>
      <c r="S1430" t="s">
        <v>3551</v>
      </c>
      <c r="T1430" t="s">
        <v>22</v>
      </c>
      <c r="U1430" t="s">
        <v>11</v>
      </c>
      <c r="V1430" t="s">
        <v>1</v>
      </c>
    </row>
    <row r="1431" spans="1:22" x14ac:dyDescent="0.25">
      <c r="A1431">
        <v>1448</v>
      </c>
      <c r="B1431">
        <v>666</v>
      </c>
      <c r="C1431" t="str">
        <f>SUBSTITUTE(VLOOKUP(ups__2[[#This Row],[userID]],pengguna!A:B,2,TRUE),"-","")</f>
        <v>830302026218</v>
      </c>
      <c r="D1431" t="s">
        <v>3111</v>
      </c>
      <c r="E1431" t="s">
        <v>1</v>
      </c>
      <c r="F1431" t="s">
        <v>1</v>
      </c>
      <c r="G1431" t="s">
        <v>3552</v>
      </c>
      <c r="H1431" t="s">
        <v>15</v>
      </c>
      <c r="I1431" t="s">
        <v>174</v>
      </c>
      <c r="J1431" t="s">
        <v>5</v>
      </c>
      <c r="K1431" t="s">
        <v>17</v>
      </c>
      <c r="L1431" t="s">
        <v>5</v>
      </c>
      <c r="M1431" t="s">
        <v>5</v>
      </c>
      <c r="N1431" t="s">
        <v>5</v>
      </c>
      <c r="O1431" t="s">
        <v>2838</v>
      </c>
      <c r="P1431" s="1">
        <v>0.38950231481481479</v>
      </c>
      <c r="Q1431" t="s">
        <v>2582</v>
      </c>
      <c r="R1431" t="s">
        <v>51</v>
      </c>
      <c r="S1431" t="s">
        <v>3553</v>
      </c>
      <c r="T1431" t="s">
        <v>96</v>
      </c>
      <c r="U1431" t="s">
        <v>11</v>
      </c>
      <c r="V1431" t="s">
        <v>12</v>
      </c>
    </row>
    <row r="1432" spans="1:22" x14ac:dyDescent="0.25">
      <c r="A1432">
        <v>1449</v>
      </c>
      <c r="B1432">
        <v>645</v>
      </c>
      <c r="C1432" t="str">
        <f>SUBSTITUTE(VLOOKUP(ups__2[[#This Row],[userID]],pengguna!A:B,2,TRUE),"-","")</f>
        <v>930820035921</v>
      </c>
      <c r="D1432" t="s">
        <v>3111</v>
      </c>
      <c r="E1432" t="s">
        <v>1</v>
      </c>
      <c r="F1432" t="s">
        <v>1</v>
      </c>
      <c r="G1432" t="s">
        <v>1165</v>
      </c>
      <c r="H1432" t="s">
        <v>181</v>
      </c>
      <c r="I1432" t="s">
        <v>227</v>
      </c>
      <c r="J1432" t="s">
        <v>5</v>
      </c>
      <c r="K1432" t="s">
        <v>17</v>
      </c>
      <c r="L1432" t="s">
        <v>17</v>
      </c>
      <c r="M1432" t="s">
        <v>17</v>
      </c>
      <c r="N1432" t="s">
        <v>17</v>
      </c>
      <c r="O1432" t="s">
        <v>1253</v>
      </c>
      <c r="P1432" s="1">
        <v>1.6527777777777777E-2</v>
      </c>
      <c r="Q1432" t="s">
        <v>2856</v>
      </c>
      <c r="R1432" t="s">
        <v>31</v>
      </c>
      <c r="S1432" t="s">
        <v>3554</v>
      </c>
      <c r="T1432" t="s">
        <v>96</v>
      </c>
      <c r="U1432" t="s">
        <v>11</v>
      </c>
      <c r="V1432" t="s">
        <v>1</v>
      </c>
    </row>
    <row r="1433" spans="1:22" x14ac:dyDescent="0.25">
      <c r="A1433">
        <v>1450</v>
      </c>
      <c r="B1433">
        <v>450</v>
      </c>
      <c r="C1433" t="str">
        <f>SUBSTITUTE(VLOOKUP(ups__2[[#This Row],[userID]],pengguna!A:B,2,TRUE),"-","")</f>
        <v>860127065056</v>
      </c>
      <c r="D1433" t="s">
        <v>3111</v>
      </c>
      <c r="E1433" t="s">
        <v>1</v>
      </c>
      <c r="F1433" t="s">
        <v>1</v>
      </c>
      <c r="G1433" t="s">
        <v>3555</v>
      </c>
      <c r="H1433" t="s">
        <v>181</v>
      </c>
      <c r="I1433" t="s">
        <v>174</v>
      </c>
      <c r="J1433" t="s">
        <v>17</v>
      </c>
      <c r="K1433" t="s">
        <v>5</v>
      </c>
      <c r="L1433" t="s">
        <v>17</v>
      </c>
      <c r="M1433" t="s">
        <v>17</v>
      </c>
      <c r="N1433" t="s">
        <v>17</v>
      </c>
      <c r="O1433" t="s">
        <v>3556</v>
      </c>
      <c r="P1433" s="1">
        <v>0.67284722222222226</v>
      </c>
      <c r="Q1433" t="s">
        <v>2856</v>
      </c>
      <c r="R1433" t="s">
        <v>31</v>
      </c>
      <c r="S1433" t="s">
        <v>3557</v>
      </c>
      <c r="T1433" t="s">
        <v>691</v>
      </c>
      <c r="U1433" t="s">
        <v>102</v>
      </c>
      <c r="V1433" t="s">
        <v>1</v>
      </c>
    </row>
    <row r="1434" spans="1:22" x14ac:dyDescent="0.25">
      <c r="A1434">
        <v>1451</v>
      </c>
      <c r="B1434">
        <v>450</v>
      </c>
      <c r="C1434" t="str">
        <f>SUBSTITUTE(VLOOKUP(ups__2[[#This Row],[userID]],pengguna!A:B,2,TRUE),"-","")</f>
        <v>860127065056</v>
      </c>
      <c r="D1434" t="s">
        <v>3111</v>
      </c>
      <c r="E1434" t="s">
        <v>1</v>
      </c>
      <c r="F1434" t="s">
        <v>1</v>
      </c>
      <c r="G1434" t="s">
        <v>3558</v>
      </c>
      <c r="H1434" t="s">
        <v>1</v>
      </c>
      <c r="I1434" t="s">
        <v>174</v>
      </c>
      <c r="J1434" t="s">
        <v>5</v>
      </c>
      <c r="K1434" t="s">
        <v>17</v>
      </c>
      <c r="L1434" t="s">
        <v>17</v>
      </c>
      <c r="M1434" t="s">
        <v>17</v>
      </c>
      <c r="N1434" t="s">
        <v>17</v>
      </c>
      <c r="O1434" t="s">
        <v>3356</v>
      </c>
      <c r="P1434" s="1">
        <v>0.67412037037037043</v>
      </c>
      <c r="Q1434" t="s">
        <v>3559</v>
      </c>
      <c r="R1434" t="s">
        <v>31</v>
      </c>
      <c r="S1434" t="s">
        <v>3560</v>
      </c>
      <c r="T1434" t="s">
        <v>691</v>
      </c>
      <c r="U1434" t="s">
        <v>11</v>
      </c>
      <c r="V1434" t="s">
        <v>1</v>
      </c>
    </row>
    <row r="1435" spans="1:22" x14ac:dyDescent="0.25">
      <c r="A1435">
        <v>1452</v>
      </c>
      <c r="B1435">
        <v>450</v>
      </c>
      <c r="C1435" t="str">
        <f>SUBSTITUTE(VLOOKUP(ups__2[[#This Row],[userID]],pengguna!A:B,2,TRUE),"-","")</f>
        <v>860127065056</v>
      </c>
      <c r="D1435" t="s">
        <v>3111</v>
      </c>
      <c r="E1435" t="s">
        <v>1</v>
      </c>
      <c r="F1435" t="s">
        <v>1</v>
      </c>
      <c r="G1435" t="s">
        <v>3561</v>
      </c>
      <c r="H1435" t="s">
        <v>1</v>
      </c>
      <c r="I1435" t="s">
        <v>174</v>
      </c>
      <c r="J1435" t="s">
        <v>5</v>
      </c>
      <c r="K1435" t="s">
        <v>17</v>
      </c>
      <c r="L1435" t="s">
        <v>17</v>
      </c>
      <c r="M1435" t="s">
        <v>17</v>
      </c>
      <c r="N1435" t="s">
        <v>17</v>
      </c>
      <c r="O1435" t="s">
        <v>3356</v>
      </c>
      <c r="P1435" s="1">
        <v>0.67457175925925927</v>
      </c>
      <c r="Q1435" t="s">
        <v>3559</v>
      </c>
      <c r="R1435" t="s">
        <v>31</v>
      </c>
      <c r="S1435" t="s">
        <v>3562</v>
      </c>
      <c r="T1435" t="s">
        <v>691</v>
      </c>
      <c r="U1435" t="s">
        <v>11</v>
      </c>
      <c r="V1435" t="s">
        <v>1</v>
      </c>
    </row>
    <row r="1436" spans="1:22" x14ac:dyDescent="0.25">
      <c r="A1436">
        <v>1453</v>
      </c>
      <c r="B1436">
        <v>450</v>
      </c>
      <c r="C1436" t="str">
        <f>SUBSTITUTE(VLOOKUP(ups__2[[#This Row],[userID]],pengguna!A:B,2,TRUE),"-","")</f>
        <v>860127065056</v>
      </c>
      <c r="D1436" t="s">
        <v>3111</v>
      </c>
      <c r="E1436" t="s">
        <v>1</v>
      </c>
      <c r="F1436" t="s">
        <v>1</v>
      </c>
      <c r="G1436" t="s">
        <v>3563</v>
      </c>
      <c r="H1436" t="s">
        <v>1</v>
      </c>
      <c r="I1436" t="s">
        <v>174</v>
      </c>
      <c r="J1436" t="s">
        <v>5</v>
      </c>
      <c r="K1436" t="s">
        <v>17</v>
      </c>
      <c r="L1436" t="s">
        <v>17</v>
      </c>
      <c r="M1436" t="s">
        <v>17</v>
      </c>
      <c r="N1436" t="s">
        <v>17</v>
      </c>
      <c r="O1436" t="s">
        <v>3356</v>
      </c>
      <c r="P1436" s="1">
        <v>0.17491898148148149</v>
      </c>
      <c r="Q1436" t="s">
        <v>3559</v>
      </c>
      <c r="R1436" t="s">
        <v>31</v>
      </c>
      <c r="S1436" t="s">
        <v>3564</v>
      </c>
      <c r="T1436" t="s">
        <v>691</v>
      </c>
      <c r="U1436" t="s">
        <v>11</v>
      </c>
      <c r="V1436" t="s">
        <v>1</v>
      </c>
    </row>
    <row r="1437" spans="1:22" x14ac:dyDescent="0.25">
      <c r="A1437">
        <v>1454</v>
      </c>
      <c r="B1437">
        <v>450</v>
      </c>
      <c r="C1437" t="str">
        <f>SUBSTITUTE(VLOOKUP(ups__2[[#This Row],[userID]],pengguna!A:B,2,TRUE),"-","")</f>
        <v>860127065056</v>
      </c>
      <c r="D1437" t="s">
        <v>3111</v>
      </c>
      <c r="E1437" t="s">
        <v>1</v>
      </c>
      <c r="F1437" t="s">
        <v>1</v>
      </c>
      <c r="G1437" t="s">
        <v>3565</v>
      </c>
      <c r="H1437" t="s">
        <v>1</v>
      </c>
      <c r="I1437" t="s">
        <v>174</v>
      </c>
      <c r="J1437" t="s">
        <v>5</v>
      </c>
      <c r="K1437" t="s">
        <v>17</v>
      </c>
      <c r="L1437" t="s">
        <v>17</v>
      </c>
      <c r="M1437" t="s">
        <v>17</v>
      </c>
      <c r="N1437" t="s">
        <v>17</v>
      </c>
      <c r="O1437" t="s">
        <v>3356</v>
      </c>
      <c r="P1437" s="1">
        <v>0.67527777777777775</v>
      </c>
      <c r="Q1437" t="s">
        <v>3559</v>
      </c>
      <c r="R1437" t="s">
        <v>31</v>
      </c>
      <c r="S1437" t="s">
        <v>3566</v>
      </c>
      <c r="T1437" t="s">
        <v>691</v>
      </c>
      <c r="U1437" t="s">
        <v>11</v>
      </c>
      <c r="V1437" t="s">
        <v>1</v>
      </c>
    </row>
    <row r="1438" spans="1:22" x14ac:dyDescent="0.25">
      <c r="A1438">
        <v>1455</v>
      </c>
      <c r="B1438">
        <v>450</v>
      </c>
      <c r="C1438" t="str">
        <f>SUBSTITUTE(VLOOKUP(ups__2[[#This Row],[userID]],pengguna!A:B,2,TRUE),"-","")</f>
        <v>860127065056</v>
      </c>
      <c r="D1438" t="s">
        <v>3111</v>
      </c>
      <c r="E1438" t="s">
        <v>1</v>
      </c>
      <c r="F1438" t="s">
        <v>1</v>
      </c>
      <c r="G1438" t="s">
        <v>3567</v>
      </c>
      <c r="H1438" t="s">
        <v>1</v>
      </c>
      <c r="I1438" t="s">
        <v>174</v>
      </c>
      <c r="J1438" t="s">
        <v>5</v>
      </c>
      <c r="K1438" t="s">
        <v>17</v>
      </c>
      <c r="L1438" t="s">
        <v>17</v>
      </c>
      <c r="M1438" t="s">
        <v>17</v>
      </c>
      <c r="N1438" t="s">
        <v>17</v>
      </c>
      <c r="O1438" t="s">
        <v>3356</v>
      </c>
      <c r="P1438" s="1">
        <v>0.67561342592592588</v>
      </c>
      <c r="Q1438" t="s">
        <v>3559</v>
      </c>
      <c r="R1438" t="s">
        <v>31</v>
      </c>
      <c r="S1438" t="s">
        <v>3568</v>
      </c>
      <c r="T1438" t="s">
        <v>691</v>
      </c>
      <c r="U1438" t="s">
        <v>11</v>
      </c>
      <c r="V1438" t="s">
        <v>1</v>
      </c>
    </row>
    <row r="1439" spans="1:22" x14ac:dyDescent="0.25">
      <c r="A1439">
        <v>1456</v>
      </c>
      <c r="B1439">
        <v>450</v>
      </c>
      <c r="C1439" t="str">
        <f>SUBSTITUTE(VLOOKUP(ups__2[[#This Row],[userID]],pengguna!A:B,2,TRUE),"-","")</f>
        <v>860127065056</v>
      </c>
      <c r="D1439" t="s">
        <v>3111</v>
      </c>
      <c r="E1439" t="s">
        <v>1</v>
      </c>
      <c r="F1439" t="s">
        <v>1</v>
      </c>
      <c r="G1439" t="s">
        <v>3569</v>
      </c>
      <c r="H1439" t="s">
        <v>1</v>
      </c>
      <c r="I1439" t="s">
        <v>174</v>
      </c>
      <c r="J1439" t="s">
        <v>5</v>
      </c>
      <c r="K1439" t="s">
        <v>17</v>
      </c>
      <c r="L1439" t="s">
        <v>17</v>
      </c>
      <c r="M1439" t="s">
        <v>17</v>
      </c>
      <c r="N1439" t="s">
        <v>17</v>
      </c>
      <c r="O1439" t="s">
        <v>3356</v>
      </c>
      <c r="P1439" s="1">
        <v>0.67590277777777774</v>
      </c>
      <c r="Q1439" t="s">
        <v>3559</v>
      </c>
      <c r="R1439" t="s">
        <v>31</v>
      </c>
      <c r="S1439" t="s">
        <v>3570</v>
      </c>
      <c r="T1439" t="s">
        <v>691</v>
      </c>
      <c r="U1439" t="s">
        <v>11</v>
      </c>
      <c r="V1439" t="s">
        <v>1</v>
      </c>
    </row>
    <row r="1440" spans="1:22" x14ac:dyDescent="0.25">
      <c r="A1440">
        <v>1457</v>
      </c>
      <c r="B1440">
        <v>450</v>
      </c>
      <c r="C1440" t="str">
        <f>SUBSTITUTE(VLOOKUP(ups__2[[#This Row],[userID]],pengguna!A:B,2,TRUE),"-","")</f>
        <v>860127065056</v>
      </c>
      <c r="D1440" t="s">
        <v>3111</v>
      </c>
      <c r="E1440" t="s">
        <v>1</v>
      </c>
      <c r="F1440" t="s">
        <v>1</v>
      </c>
      <c r="G1440" t="s">
        <v>3571</v>
      </c>
      <c r="H1440" t="s">
        <v>1</v>
      </c>
      <c r="I1440" t="s">
        <v>174</v>
      </c>
      <c r="J1440" t="s">
        <v>5</v>
      </c>
      <c r="K1440" t="s">
        <v>17</v>
      </c>
      <c r="L1440" t="s">
        <v>17</v>
      </c>
      <c r="M1440" t="s">
        <v>17</v>
      </c>
      <c r="N1440" t="s">
        <v>17</v>
      </c>
      <c r="O1440" t="s">
        <v>3356</v>
      </c>
      <c r="P1440" s="1">
        <v>0.67653935185185188</v>
      </c>
      <c r="Q1440" t="s">
        <v>3559</v>
      </c>
      <c r="R1440" t="s">
        <v>31</v>
      </c>
      <c r="S1440" t="s">
        <v>3572</v>
      </c>
      <c r="T1440" t="s">
        <v>691</v>
      </c>
      <c r="U1440" t="s">
        <v>11</v>
      </c>
      <c r="V1440" t="s">
        <v>1</v>
      </c>
    </row>
    <row r="1441" spans="1:22" x14ac:dyDescent="0.25">
      <c r="A1441">
        <v>1458</v>
      </c>
      <c r="B1441">
        <v>450</v>
      </c>
      <c r="C1441" t="str">
        <f>SUBSTITUTE(VLOOKUP(ups__2[[#This Row],[userID]],pengguna!A:B,2,TRUE),"-","")</f>
        <v>860127065056</v>
      </c>
      <c r="D1441" t="s">
        <v>3111</v>
      </c>
      <c r="E1441" t="s">
        <v>1</v>
      </c>
      <c r="F1441" t="s">
        <v>1</v>
      </c>
      <c r="G1441" t="s">
        <v>3573</v>
      </c>
      <c r="H1441" t="s">
        <v>1</v>
      </c>
      <c r="I1441" t="s">
        <v>174</v>
      </c>
      <c r="J1441" t="s">
        <v>5</v>
      </c>
      <c r="K1441" t="s">
        <v>17</v>
      </c>
      <c r="L1441" t="s">
        <v>17</v>
      </c>
      <c r="M1441" t="s">
        <v>17</v>
      </c>
      <c r="N1441" t="s">
        <v>17</v>
      </c>
      <c r="O1441" t="s">
        <v>3356</v>
      </c>
      <c r="P1441" s="1">
        <v>0.67680555555555555</v>
      </c>
      <c r="Q1441" t="s">
        <v>3559</v>
      </c>
      <c r="R1441" t="s">
        <v>31</v>
      </c>
      <c r="S1441" t="s">
        <v>3574</v>
      </c>
      <c r="T1441" t="s">
        <v>691</v>
      </c>
      <c r="U1441" t="s">
        <v>11</v>
      </c>
      <c r="V1441" t="s">
        <v>1</v>
      </c>
    </row>
    <row r="1442" spans="1:22" x14ac:dyDescent="0.25">
      <c r="A1442">
        <v>1459</v>
      </c>
      <c r="B1442">
        <v>450</v>
      </c>
      <c r="C1442" t="str">
        <f>SUBSTITUTE(VLOOKUP(ups__2[[#This Row],[userID]],pengguna!A:B,2,TRUE),"-","")</f>
        <v>860127065056</v>
      </c>
      <c r="D1442" t="s">
        <v>3111</v>
      </c>
      <c r="E1442" t="s">
        <v>1</v>
      </c>
      <c r="F1442" t="s">
        <v>1</v>
      </c>
      <c r="G1442" t="s">
        <v>3575</v>
      </c>
      <c r="H1442" t="s">
        <v>1</v>
      </c>
      <c r="I1442" t="s">
        <v>174</v>
      </c>
      <c r="J1442" t="s">
        <v>5</v>
      </c>
      <c r="K1442" t="s">
        <v>17</v>
      </c>
      <c r="L1442" t="s">
        <v>17</v>
      </c>
      <c r="M1442" t="s">
        <v>17</v>
      </c>
      <c r="N1442" t="s">
        <v>17</v>
      </c>
      <c r="O1442" t="s">
        <v>3356</v>
      </c>
      <c r="P1442" s="1">
        <v>0.6771180555555556</v>
      </c>
      <c r="Q1442" t="s">
        <v>3559</v>
      </c>
      <c r="R1442" t="s">
        <v>31</v>
      </c>
      <c r="S1442" t="s">
        <v>3576</v>
      </c>
      <c r="T1442" t="s">
        <v>691</v>
      </c>
      <c r="U1442" t="s">
        <v>11</v>
      </c>
      <c r="V1442" t="s">
        <v>1</v>
      </c>
    </row>
    <row r="1443" spans="1:22" x14ac:dyDescent="0.25">
      <c r="A1443">
        <v>1460</v>
      </c>
      <c r="B1443">
        <v>293</v>
      </c>
      <c r="C1443" t="str">
        <f>SUBSTITUTE(VLOOKUP(ups__2[[#This Row],[userID]],pengguna!A:B,2,TRUE),"-","")</f>
        <v>820408085700</v>
      </c>
      <c r="D1443" t="s">
        <v>3559</v>
      </c>
      <c r="E1443" t="s">
        <v>1</v>
      </c>
      <c r="F1443" t="s">
        <v>1</v>
      </c>
      <c r="G1443" t="s">
        <v>3577</v>
      </c>
      <c r="H1443" t="s">
        <v>153</v>
      </c>
      <c r="I1443" t="s">
        <v>321</v>
      </c>
      <c r="J1443" t="s">
        <v>17</v>
      </c>
      <c r="K1443" t="s">
        <v>17</v>
      </c>
      <c r="L1443" t="s">
        <v>5</v>
      </c>
      <c r="M1443" t="s">
        <v>5</v>
      </c>
      <c r="N1443" t="s">
        <v>17</v>
      </c>
      <c r="O1443" t="s">
        <v>3578</v>
      </c>
      <c r="P1443" s="1">
        <v>0.4624537037037037</v>
      </c>
      <c r="Q1443" t="s">
        <v>3579</v>
      </c>
      <c r="R1443" t="s">
        <v>31</v>
      </c>
      <c r="S1443" t="s">
        <v>3580</v>
      </c>
      <c r="T1443" t="s">
        <v>96</v>
      </c>
      <c r="U1443" t="s">
        <v>102</v>
      </c>
      <c r="V1443" t="s">
        <v>1</v>
      </c>
    </row>
    <row r="1444" spans="1:22" x14ac:dyDescent="0.25">
      <c r="A1444">
        <v>1461</v>
      </c>
      <c r="B1444">
        <v>386</v>
      </c>
      <c r="C1444" t="str">
        <f>SUBSTITUTE(VLOOKUP(ups__2[[#This Row],[userID]],pengguna!A:B,2,TRUE),"-","")</f>
        <v>840525045140</v>
      </c>
      <c r="D1444" t="s">
        <v>3581</v>
      </c>
      <c r="E1444" t="s">
        <v>1</v>
      </c>
      <c r="F1444" t="s">
        <v>1</v>
      </c>
      <c r="G1444" t="s">
        <v>71</v>
      </c>
      <c r="H1444" t="s">
        <v>85</v>
      </c>
      <c r="I1444" t="s">
        <v>48</v>
      </c>
      <c r="J1444" t="s">
        <v>5</v>
      </c>
      <c r="K1444" t="s">
        <v>5</v>
      </c>
      <c r="L1444" t="s">
        <v>17</v>
      </c>
      <c r="M1444" t="s">
        <v>17</v>
      </c>
      <c r="N1444" t="s">
        <v>17</v>
      </c>
      <c r="O1444" t="s">
        <v>1680</v>
      </c>
      <c r="P1444" s="1">
        <v>0.41726851851851854</v>
      </c>
      <c r="Q1444" t="s">
        <v>2808</v>
      </c>
      <c r="R1444" t="s">
        <v>8</v>
      </c>
      <c r="S1444" t="s">
        <v>3582</v>
      </c>
      <c r="T1444" t="s">
        <v>44</v>
      </c>
      <c r="U1444" t="s">
        <v>102</v>
      </c>
      <c r="V1444" t="s">
        <v>12</v>
      </c>
    </row>
    <row r="1445" spans="1:22" x14ac:dyDescent="0.25">
      <c r="A1445">
        <v>1462</v>
      </c>
      <c r="B1445">
        <v>386</v>
      </c>
      <c r="C1445" t="str">
        <f>SUBSTITUTE(VLOOKUP(ups__2[[#This Row],[userID]],pengguna!A:B,2,TRUE),"-","")</f>
        <v>840525045140</v>
      </c>
      <c r="D1445" t="s">
        <v>3581</v>
      </c>
      <c r="E1445" t="s">
        <v>1</v>
      </c>
      <c r="F1445" t="s">
        <v>1</v>
      </c>
      <c r="G1445" t="s">
        <v>3583</v>
      </c>
      <c r="H1445" t="s">
        <v>29</v>
      </c>
      <c r="I1445" t="s">
        <v>48</v>
      </c>
      <c r="J1445" t="s">
        <v>18</v>
      </c>
      <c r="K1445" t="s">
        <v>18</v>
      </c>
      <c r="L1445" t="s">
        <v>18</v>
      </c>
      <c r="M1445" t="s">
        <v>5</v>
      </c>
      <c r="N1445" t="s">
        <v>1</v>
      </c>
      <c r="O1445" t="s">
        <v>3584</v>
      </c>
      <c r="P1445" s="1">
        <v>0.43884259259259262</v>
      </c>
      <c r="Q1445" t="s">
        <v>3585</v>
      </c>
      <c r="R1445" t="s">
        <v>31</v>
      </c>
      <c r="S1445" t="s">
        <v>3586</v>
      </c>
      <c r="T1445" t="s">
        <v>44</v>
      </c>
      <c r="U1445" t="s">
        <v>102</v>
      </c>
      <c r="V1445" t="s">
        <v>1</v>
      </c>
    </row>
    <row r="1446" spans="1:22" x14ac:dyDescent="0.25">
      <c r="A1446">
        <v>1463</v>
      </c>
      <c r="B1446">
        <v>295</v>
      </c>
      <c r="C1446" t="str">
        <f>SUBSTITUTE(VLOOKUP(ups__2[[#This Row],[userID]],pengguna!A:B,2,TRUE),"-","")</f>
        <v>820419025092</v>
      </c>
      <c r="D1446" t="s">
        <v>3587</v>
      </c>
      <c r="E1446" t="s">
        <v>1</v>
      </c>
      <c r="F1446" t="s">
        <v>1</v>
      </c>
      <c r="G1446" t="s">
        <v>3588</v>
      </c>
      <c r="H1446" t="s">
        <v>153</v>
      </c>
      <c r="I1446" t="s">
        <v>86</v>
      </c>
      <c r="J1446" t="s">
        <v>5</v>
      </c>
      <c r="K1446" t="s">
        <v>17</v>
      </c>
      <c r="L1446" t="s">
        <v>17</v>
      </c>
      <c r="M1446" t="s">
        <v>17</v>
      </c>
      <c r="N1446" t="s">
        <v>17</v>
      </c>
      <c r="O1446" t="s">
        <v>3589</v>
      </c>
      <c r="P1446" s="1">
        <v>0.61348379629629635</v>
      </c>
      <c r="Q1446" t="s">
        <v>2856</v>
      </c>
      <c r="R1446" t="s">
        <v>8</v>
      </c>
      <c r="S1446" t="s">
        <v>3590</v>
      </c>
      <c r="T1446" t="s">
        <v>96</v>
      </c>
      <c r="U1446" t="s">
        <v>11</v>
      </c>
      <c r="V1446" t="s">
        <v>1</v>
      </c>
    </row>
    <row r="1447" spans="1:22" x14ac:dyDescent="0.25">
      <c r="A1447">
        <v>1464</v>
      </c>
      <c r="B1447">
        <v>645</v>
      </c>
      <c r="C1447" t="str">
        <f>SUBSTITUTE(VLOOKUP(ups__2[[#This Row],[userID]],pengguna!A:B,2,TRUE),"-","")</f>
        <v>930820035921</v>
      </c>
      <c r="D1447" t="s">
        <v>3591</v>
      </c>
      <c r="E1447" t="s">
        <v>1</v>
      </c>
      <c r="F1447" t="s">
        <v>3592</v>
      </c>
      <c r="G1447" t="s">
        <v>3592</v>
      </c>
      <c r="H1447" t="s">
        <v>119</v>
      </c>
      <c r="I1447" t="s">
        <v>227</v>
      </c>
      <c r="J1447" t="s">
        <v>5</v>
      </c>
      <c r="K1447" t="s">
        <v>18</v>
      </c>
      <c r="L1447" t="s">
        <v>18</v>
      </c>
      <c r="M1447" t="s">
        <v>1</v>
      </c>
      <c r="N1447" t="s">
        <v>1</v>
      </c>
      <c r="O1447" t="s">
        <v>3593</v>
      </c>
      <c r="P1447" s="1">
        <v>0.17798611111111112</v>
      </c>
      <c r="Q1447" t="s">
        <v>3077</v>
      </c>
      <c r="R1447" t="s">
        <v>8</v>
      </c>
      <c r="S1447" t="s">
        <v>3594</v>
      </c>
      <c r="T1447" t="s">
        <v>96</v>
      </c>
      <c r="U1447" t="s">
        <v>11</v>
      </c>
      <c r="V1447" t="s">
        <v>12</v>
      </c>
    </row>
    <row r="1448" spans="1:22" x14ac:dyDescent="0.25">
      <c r="A1448">
        <v>1465</v>
      </c>
      <c r="B1448">
        <v>645</v>
      </c>
      <c r="C1448" t="str">
        <f>SUBSTITUTE(VLOOKUP(ups__2[[#This Row],[userID]],pengguna!A:B,2,TRUE),"-","")</f>
        <v>930820035921</v>
      </c>
      <c r="D1448" t="s">
        <v>3591</v>
      </c>
      <c r="E1448" t="s">
        <v>1</v>
      </c>
      <c r="F1448" t="s">
        <v>1</v>
      </c>
      <c r="G1448" t="s">
        <v>1</v>
      </c>
      <c r="H1448" t="s">
        <v>181</v>
      </c>
      <c r="I1448" t="s">
        <v>227</v>
      </c>
      <c r="J1448" t="s">
        <v>5</v>
      </c>
      <c r="K1448" t="s">
        <v>18</v>
      </c>
      <c r="L1448" t="s">
        <v>18</v>
      </c>
      <c r="M1448" t="s">
        <v>1</v>
      </c>
      <c r="N1448" t="s">
        <v>1</v>
      </c>
      <c r="O1448" t="s">
        <v>3076</v>
      </c>
      <c r="P1448" s="1">
        <v>0.18233796296296295</v>
      </c>
      <c r="Q1448" t="s">
        <v>3077</v>
      </c>
      <c r="R1448" t="s">
        <v>31</v>
      </c>
      <c r="S1448" t="s">
        <v>3595</v>
      </c>
      <c r="T1448" t="s">
        <v>96</v>
      </c>
      <c r="U1448" t="s">
        <v>11</v>
      </c>
      <c r="V1448" t="s">
        <v>12</v>
      </c>
    </row>
    <row r="1449" spans="1:22" x14ac:dyDescent="0.25">
      <c r="A1449">
        <v>1466</v>
      </c>
      <c r="B1449">
        <v>420</v>
      </c>
      <c r="C1449" t="str">
        <f>SUBSTITUTE(VLOOKUP(ups__2[[#This Row],[userID]],pengguna!A:B,2,TRUE),"-","")</f>
        <v>850419085287</v>
      </c>
      <c r="D1449" t="s">
        <v>3591</v>
      </c>
      <c r="E1449" t="s">
        <v>1</v>
      </c>
      <c r="F1449" t="s">
        <v>1</v>
      </c>
      <c r="G1449" t="s">
        <v>3596</v>
      </c>
      <c r="H1449" t="s">
        <v>153</v>
      </c>
      <c r="I1449" t="s">
        <v>169</v>
      </c>
      <c r="J1449" t="s">
        <v>5</v>
      </c>
      <c r="K1449" t="s">
        <v>17</v>
      </c>
      <c r="L1449" t="s">
        <v>17</v>
      </c>
      <c r="M1449" t="s">
        <v>17</v>
      </c>
      <c r="N1449" t="s">
        <v>17</v>
      </c>
      <c r="O1449" t="s">
        <v>3597</v>
      </c>
      <c r="P1449" s="1">
        <v>0.61129629629629634</v>
      </c>
      <c r="Q1449" t="s">
        <v>1917</v>
      </c>
      <c r="R1449" t="s">
        <v>31</v>
      </c>
      <c r="S1449" t="s">
        <v>3598</v>
      </c>
      <c r="T1449" t="s">
        <v>10</v>
      </c>
      <c r="U1449" t="s">
        <v>11</v>
      </c>
      <c r="V1449" t="s">
        <v>1</v>
      </c>
    </row>
    <row r="1450" spans="1:22" x14ac:dyDescent="0.25">
      <c r="A1450">
        <v>1467</v>
      </c>
      <c r="B1450">
        <v>420</v>
      </c>
      <c r="C1450" t="str">
        <f>SUBSTITUTE(VLOOKUP(ups__2[[#This Row],[userID]],pengguna!A:B,2,TRUE),"-","")</f>
        <v>850419085287</v>
      </c>
      <c r="D1450" t="s">
        <v>3591</v>
      </c>
      <c r="E1450" t="s">
        <v>1</v>
      </c>
      <c r="F1450" t="s">
        <v>1</v>
      </c>
      <c r="G1450" t="s">
        <v>3599</v>
      </c>
      <c r="H1450" t="s">
        <v>153</v>
      </c>
      <c r="I1450" t="s">
        <v>169</v>
      </c>
      <c r="J1450" t="s">
        <v>5</v>
      </c>
      <c r="K1450" t="s">
        <v>17</v>
      </c>
      <c r="L1450" t="s">
        <v>17</v>
      </c>
      <c r="M1450" t="s">
        <v>17</v>
      </c>
      <c r="N1450" t="s">
        <v>17</v>
      </c>
      <c r="O1450" t="s">
        <v>1916</v>
      </c>
      <c r="P1450" s="1">
        <v>0.61261574074074077</v>
      </c>
      <c r="Q1450" t="s">
        <v>1917</v>
      </c>
      <c r="R1450" t="s">
        <v>31</v>
      </c>
      <c r="S1450" t="s">
        <v>3600</v>
      </c>
      <c r="T1450" t="s">
        <v>96</v>
      </c>
      <c r="U1450" t="s">
        <v>11</v>
      </c>
      <c r="V1450" t="s">
        <v>1</v>
      </c>
    </row>
    <row r="1451" spans="1:22" x14ac:dyDescent="0.25">
      <c r="A1451">
        <v>1468</v>
      </c>
      <c r="B1451">
        <v>155</v>
      </c>
      <c r="C1451" t="str">
        <f>SUBSTITUTE(VLOOKUP(ups__2[[#This Row],[userID]],pengguna!A:B,2,TRUE),"-","")</f>
        <v>790528085495</v>
      </c>
      <c r="D1451" t="s">
        <v>3585</v>
      </c>
      <c r="E1451" t="s">
        <v>1</v>
      </c>
      <c r="F1451" t="s">
        <v>1</v>
      </c>
      <c r="G1451" t="s">
        <v>681</v>
      </c>
      <c r="H1451" t="s">
        <v>66</v>
      </c>
      <c r="I1451" t="s">
        <v>98</v>
      </c>
      <c r="J1451" t="s">
        <v>17</v>
      </c>
      <c r="K1451" t="s">
        <v>17</v>
      </c>
      <c r="L1451" t="s">
        <v>5</v>
      </c>
      <c r="M1451" t="s">
        <v>17</v>
      </c>
      <c r="N1451" t="s">
        <v>17</v>
      </c>
      <c r="O1451" t="s">
        <v>3601</v>
      </c>
      <c r="P1451" s="1">
        <v>0.46076388888888886</v>
      </c>
      <c r="Q1451" t="s">
        <v>207</v>
      </c>
      <c r="R1451" t="s">
        <v>31</v>
      </c>
      <c r="S1451" t="s">
        <v>3602</v>
      </c>
      <c r="T1451" t="s">
        <v>10</v>
      </c>
      <c r="U1451" t="s">
        <v>11</v>
      </c>
      <c r="V1451" t="s">
        <v>1</v>
      </c>
    </row>
    <row r="1452" spans="1:22" x14ac:dyDescent="0.25">
      <c r="A1452">
        <v>1469</v>
      </c>
      <c r="B1452">
        <v>351</v>
      </c>
      <c r="C1452" t="str">
        <f>SUBSTITUTE(VLOOKUP(ups__2[[#This Row],[userID]],pengguna!A:B,2,TRUE),"-","")</f>
        <v>960321086051</v>
      </c>
      <c r="D1452" t="s">
        <v>3585</v>
      </c>
      <c r="E1452" t="s">
        <v>1</v>
      </c>
      <c r="F1452" t="s">
        <v>1</v>
      </c>
      <c r="G1452" t="s">
        <v>3603</v>
      </c>
      <c r="H1452" t="s">
        <v>1</v>
      </c>
      <c r="I1452" t="s">
        <v>343</v>
      </c>
      <c r="J1452" t="s">
        <v>17</v>
      </c>
      <c r="K1452" t="s">
        <v>17</v>
      </c>
      <c r="L1452" t="s">
        <v>5</v>
      </c>
      <c r="M1452" t="s">
        <v>5</v>
      </c>
      <c r="N1452" t="s">
        <v>17</v>
      </c>
      <c r="O1452" t="s">
        <v>2355</v>
      </c>
      <c r="P1452" s="1">
        <v>0.34423611111111113</v>
      </c>
      <c r="Q1452" t="s">
        <v>2813</v>
      </c>
      <c r="R1452" t="s">
        <v>31</v>
      </c>
      <c r="S1452" t="s">
        <v>3604</v>
      </c>
      <c r="T1452" t="s">
        <v>96</v>
      </c>
      <c r="U1452" t="s">
        <v>1</v>
      </c>
      <c r="V1452" t="s">
        <v>1</v>
      </c>
    </row>
    <row r="1453" spans="1:22" x14ac:dyDescent="0.25">
      <c r="A1453">
        <v>1470</v>
      </c>
      <c r="B1453">
        <v>351</v>
      </c>
      <c r="C1453" t="str">
        <f>SUBSTITUTE(VLOOKUP(ups__2[[#This Row],[userID]],pengguna!A:B,2,TRUE),"-","")</f>
        <v>960321086051</v>
      </c>
      <c r="D1453" t="s">
        <v>3585</v>
      </c>
      <c r="E1453" t="s">
        <v>1</v>
      </c>
      <c r="F1453" t="s">
        <v>1</v>
      </c>
      <c r="G1453" t="s">
        <v>3603</v>
      </c>
      <c r="H1453" t="s">
        <v>153</v>
      </c>
      <c r="I1453" t="s">
        <v>343</v>
      </c>
      <c r="J1453" t="s">
        <v>18</v>
      </c>
      <c r="K1453" t="s">
        <v>18</v>
      </c>
      <c r="L1453" t="s">
        <v>18</v>
      </c>
      <c r="M1453" t="s">
        <v>1</v>
      </c>
      <c r="N1453" t="s">
        <v>1</v>
      </c>
      <c r="O1453" t="s">
        <v>3605</v>
      </c>
      <c r="P1453" s="1">
        <v>0.34849537037037037</v>
      </c>
      <c r="Q1453" t="s">
        <v>3606</v>
      </c>
      <c r="R1453" t="s">
        <v>8</v>
      </c>
      <c r="S1453" t="s">
        <v>3607</v>
      </c>
      <c r="T1453" t="s">
        <v>96</v>
      </c>
      <c r="U1453" t="s">
        <v>1</v>
      </c>
      <c r="V1453" t="s">
        <v>1</v>
      </c>
    </row>
    <row r="1454" spans="1:22" x14ac:dyDescent="0.25">
      <c r="A1454">
        <v>1471</v>
      </c>
      <c r="B1454">
        <v>539</v>
      </c>
      <c r="C1454" t="str">
        <f>SUBSTITUTE(VLOOKUP(ups__2[[#This Row],[userID]],pengguna!A:B,2,TRUE),"-","")</f>
        <v>751220026219</v>
      </c>
      <c r="D1454" t="s">
        <v>3608</v>
      </c>
      <c r="E1454" t="s">
        <v>1</v>
      </c>
      <c r="F1454" t="s">
        <v>3609</v>
      </c>
      <c r="G1454" t="s">
        <v>3609</v>
      </c>
      <c r="H1454" t="s">
        <v>66</v>
      </c>
      <c r="I1454" t="s">
        <v>98</v>
      </c>
      <c r="J1454" t="s">
        <v>17</v>
      </c>
      <c r="K1454" t="s">
        <v>17</v>
      </c>
      <c r="L1454" t="s">
        <v>5</v>
      </c>
      <c r="M1454" t="s">
        <v>17</v>
      </c>
      <c r="N1454" t="s">
        <v>17</v>
      </c>
      <c r="O1454" t="s">
        <v>1740</v>
      </c>
      <c r="P1454" s="1">
        <v>0.25650462962962961</v>
      </c>
      <c r="Q1454" t="s">
        <v>292</v>
      </c>
      <c r="R1454" t="s">
        <v>31</v>
      </c>
      <c r="S1454" t="s">
        <v>3610</v>
      </c>
      <c r="T1454" t="s">
        <v>10</v>
      </c>
      <c r="U1454" t="s">
        <v>11</v>
      </c>
      <c r="V1454" t="s">
        <v>1</v>
      </c>
    </row>
    <row r="1455" spans="1:22" x14ac:dyDescent="0.25">
      <c r="A1455">
        <v>1472</v>
      </c>
      <c r="B1455">
        <v>539</v>
      </c>
      <c r="C1455" t="str">
        <f>SUBSTITUTE(VLOOKUP(ups__2[[#This Row],[userID]],pengguna!A:B,2,TRUE),"-","")</f>
        <v>751220026219</v>
      </c>
      <c r="D1455" t="s">
        <v>3608</v>
      </c>
      <c r="E1455" t="s">
        <v>1</v>
      </c>
      <c r="F1455" t="s">
        <v>1</v>
      </c>
      <c r="G1455" t="s">
        <v>1474</v>
      </c>
      <c r="H1455" t="s">
        <v>72</v>
      </c>
      <c r="I1455" t="s">
        <v>98</v>
      </c>
      <c r="J1455" t="s">
        <v>18</v>
      </c>
      <c r="K1455" t="s">
        <v>18</v>
      </c>
      <c r="L1455" t="s">
        <v>18</v>
      </c>
      <c r="M1455" t="s">
        <v>1</v>
      </c>
      <c r="N1455" t="s">
        <v>1</v>
      </c>
      <c r="O1455" t="s">
        <v>3611</v>
      </c>
      <c r="P1455" s="1">
        <v>0.25765046296296296</v>
      </c>
      <c r="Q1455" t="s">
        <v>566</v>
      </c>
      <c r="R1455" t="s">
        <v>31</v>
      </c>
      <c r="S1455" t="s">
        <v>3612</v>
      </c>
      <c r="T1455" t="s">
        <v>10</v>
      </c>
      <c r="U1455" t="s">
        <v>1</v>
      </c>
      <c r="V1455" t="s">
        <v>1</v>
      </c>
    </row>
    <row r="1456" spans="1:22" x14ac:dyDescent="0.25">
      <c r="A1456">
        <v>1473</v>
      </c>
      <c r="B1456">
        <v>473</v>
      </c>
      <c r="C1456" t="str">
        <f>SUBSTITUTE(VLOOKUP(ups__2[[#This Row],[userID]],pengguna!A:B,2,TRUE),"-","")</f>
        <v>870321035490</v>
      </c>
      <c r="D1456" t="s">
        <v>3608</v>
      </c>
      <c r="E1456" t="s">
        <v>1</v>
      </c>
      <c r="F1456" t="s">
        <v>1</v>
      </c>
      <c r="G1456" t="s">
        <v>590</v>
      </c>
      <c r="H1456" t="s">
        <v>153</v>
      </c>
      <c r="I1456" t="s">
        <v>174</v>
      </c>
      <c r="J1456" t="s">
        <v>5</v>
      </c>
      <c r="K1456" t="s">
        <v>17</v>
      </c>
      <c r="L1456" t="s">
        <v>17</v>
      </c>
      <c r="M1456" t="s">
        <v>17</v>
      </c>
      <c r="N1456" t="s">
        <v>17</v>
      </c>
      <c r="O1456" t="s">
        <v>1785</v>
      </c>
      <c r="P1456" s="1">
        <v>0.14664351851851851</v>
      </c>
      <c r="Q1456" t="s">
        <v>1581</v>
      </c>
      <c r="R1456" t="s">
        <v>31</v>
      </c>
      <c r="S1456" t="s">
        <v>3613</v>
      </c>
      <c r="T1456" t="s">
        <v>333</v>
      </c>
      <c r="U1456" t="s">
        <v>11</v>
      </c>
      <c r="V1456" t="s">
        <v>1</v>
      </c>
    </row>
    <row r="1457" spans="1:22" x14ac:dyDescent="0.25">
      <c r="A1457">
        <v>1474</v>
      </c>
      <c r="B1457">
        <v>473</v>
      </c>
      <c r="C1457" t="str">
        <f>SUBSTITUTE(VLOOKUP(ups__2[[#This Row],[userID]],pengguna!A:B,2,TRUE),"-","")</f>
        <v>870321035490</v>
      </c>
      <c r="D1457" t="s">
        <v>3608</v>
      </c>
      <c r="E1457" t="s">
        <v>1</v>
      </c>
      <c r="F1457" t="s">
        <v>1</v>
      </c>
      <c r="G1457" t="s">
        <v>590</v>
      </c>
      <c r="H1457" t="s">
        <v>66</v>
      </c>
      <c r="I1457" t="s">
        <v>174</v>
      </c>
      <c r="J1457" t="s">
        <v>5</v>
      </c>
      <c r="K1457" t="s">
        <v>5</v>
      </c>
      <c r="L1457" t="s">
        <v>17</v>
      </c>
      <c r="M1457" t="s">
        <v>17</v>
      </c>
      <c r="N1457" t="s">
        <v>17</v>
      </c>
      <c r="O1457" t="s">
        <v>2889</v>
      </c>
      <c r="P1457" s="1">
        <v>0.14840277777777777</v>
      </c>
      <c r="Q1457" t="s">
        <v>2890</v>
      </c>
      <c r="R1457" t="s">
        <v>31</v>
      </c>
      <c r="S1457" t="s">
        <v>3614</v>
      </c>
      <c r="T1457" t="s">
        <v>333</v>
      </c>
      <c r="U1457" t="s">
        <v>11</v>
      </c>
      <c r="V1457" t="s">
        <v>1</v>
      </c>
    </row>
    <row r="1458" spans="1:22" x14ac:dyDescent="0.25">
      <c r="A1458">
        <v>1475</v>
      </c>
      <c r="B1458">
        <v>473</v>
      </c>
      <c r="C1458" t="str">
        <f>SUBSTITUTE(VLOOKUP(ups__2[[#This Row],[userID]],pengguna!A:B,2,TRUE),"-","")</f>
        <v>870321035490</v>
      </c>
      <c r="D1458" t="s">
        <v>3608</v>
      </c>
      <c r="E1458" t="s">
        <v>1</v>
      </c>
      <c r="F1458" t="s">
        <v>1</v>
      </c>
      <c r="G1458" t="s">
        <v>590</v>
      </c>
      <c r="H1458" t="s">
        <v>66</v>
      </c>
      <c r="I1458" t="s">
        <v>174</v>
      </c>
      <c r="J1458" t="s">
        <v>5</v>
      </c>
      <c r="K1458" t="s">
        <v>5</v>
      </c>
      <c r="L1458" t="s">
        <v>17</v>
      </c>
      <c r="M1458" t="s">
        <v>17</v>
      </c>
      <c r="N1458" t="s">
        <v>17</v>
      </c>
      <c r="O1458" t="s">
        <v>2889</v>
      </c>
      <c r="P1458" s="1">
        <v>0.14959490740740741</v>
      </c>
      <c r="Q1458" t="s">
        <v>2890</v>
      </c>
      <c r="R1458" t="s">
        <v>31</v>
      </c>
      <c r="S1458" t="s">
        <v>3615</v>
      </c>
      <c r="T1458" t="s">
        <v>333</v>
      </c>
      <c r="U1458" t="s">
        <v>11</v>
      </c>
      <c r="V1458" t="s">
        <v>1</v>
      </c>
    </row>
    <row r="1459" spans="1:22" x14ac:dyDescent="0.25">
      <c r="A1459">
        <v>1476</v>
      </c>
      <c r="B1459">
        <v>473</v>
      </c>
      <c r="C1459" t="str">
        <f>SUBSTITUTE(VLOOKUP(ups__2[[#This Row],[userID]],pengguna!A:B,2,TRUE),"-","")</f>
        <v>870321035490</v>
      </c>
      <c r="D1459" t="s">
        <v>3608</v>
      </c>
      <c r="E1459" t="s">
        <v>1</v>
      </c>
      <c r="F1459" t="s">
        <v>590</v>
      </c>
      <c r="G1459" t="s">
        <v>590</v>
      </c>
      <c r="H1459" t="s">
        <v>153</v>
      </c>
      <c r="I1459" t="s">
        <v>174</v>
      </c>
      <c r="J1459" t="s">
        <v>5</v>
      </c>
      <c r="K1459" t="s">
        <v>17</v>
      </c>
      <c r="L1459" t="s">
        <v>17</v>
      </c>
      <c r="M1459" t="s">
        <v>17</v>
      </c>
      <c r="N1459" t="s">
        <v>17</v>
      </c>
      <c r="O1459" t="s">
        <v>3616</v>
      </c>
      <c r="P1459" s="1">
        <v>0.15057870370370371</v>
      </c>
      <c r="Q1459" t="s">
        <v>1581</v>
      </c>
      <c r="R1459" t="s">
        <v>8</v>
      </c>
      <c r="S1459" t="s">
        <v>3617</v>
      </c>
      <c r="T1459" t="s">
        <v>333</v>
      </c>
      <c r="U1459" t="s">
        <v>11</v>
      </c>
      <c r="V1459" t="s">
        <v>1</v>
      </c>
    </row>
    <row r="1460" spans="1:22" x14ac:dyDescent="0.25">
      <c r="A1460">
        <v>1477</v>
      </c>
      <c r="B1460">
        <v>473</v>
      </c>
      <c r="C1460" t="str">
        <f>SUBSTITUTE(VLOOKUP(ups__2[[#This Row],[userID]],pengguna!A:B,2,TRUE),"-","")</f>
        <v>870321035490</v>
      </c>
      <c r="D1460" t="s">
        <v>3608</v>
      </c>
      <c r="E1460" t="s">
        <v>1</v>
      </c>
      <c r="F1460" t="s">
        <v>590</v>
      </c>
      <c r="G1460" t="s">
        <v>590</v>
      </c>
      <c r="H1460" t="s">
        <v>153</v>
      </c>
      <c r="I1460" t="s">
        <v>174</v>
      </c>
      <c r="J1460" t="s">
        <v>5</v>
      </c>
      <c r="K1460" t="s">
        <v>5</v>
      </c>
      <c r="L1460" t="s">
        <v>17</v>
      </c>
      <c r="M1460" t="s">
        <v>17</v>
      </c>
      <c r="N1460" t="s">
        <v>17</v>
      </c>
      <c r="O1460" t="s">
        <v>3618</v>
      </c>
      <c r="P1460" s="1">
        <v>0.15289351851851851</v>
      </c>
      <c r="Q1460" t="s">
        <v>2159</v>
      </c>
      <c r="R1460" t="s">
        <v>8</v>
      </c>
      <c r="S1460" t="s">
        <v>3619</v>
      </c>
      <c r="T1460" t="s">
        <v>333</v>
      </c>
      <c r="U1460" t="s">
        <v>11</v>
      </c>
      <c r="V1460" t="s">
        <v>1</v>
      </c>
    </row>
    <row r="1461" spans="1:22" x14ac:dyDescent="0.25">
      <c r="A1461">
        <v>1478</v>
      </c>
      <c r="B1461">
        <v>473</v>
      </c>
      <c r="C1461" t="str">
        <f>SUBSTITUTE(VLOOKUP(ups__2[[#This Row],[userID]],pengguna!A:B,2,TRUE),"-","")</f>
        <v>870321035490</v>
      </c>
      <c r="D1461" t="s">
        <v>3608</v>
      </c>
      <c r="E1461" t="s">
        <v>1</v>
      </c>
      <c r="F1461" t="s">
        <v>1</v>
      </c>
      <c r="G1461" t="s">
        <v>590</v>
      </c>
      <c r="H1461" t="s">
        <v>1</v>
      </c>
      <c r="I1461" t="s">
        <v>174</v>
      </c>
      <c r="J1461" t="s">
        <v>5</v>
      </c>
      <c r="K1461" t="s">
        <v>17</v>
      </c>
      <c r="L1461" t="s">
        <v>17</v>
      </c>
      <c r="M1461" t="s">
        <v>17</v>
      </c>
      <c r="N1461" t="s">
        <v>17</v>
      </c>
      <c r="O1461" t="s">
        <v>1785</v>
      </c>
      <c r="P1461" s="1">
        <v>0.15403935185185186</v>
      </c>
      <c r="Q1461" t="s">
        <v>2856</v>
      </c>
      <c r="R1461" t="s">
        <v>31</v>
      </c>
      <c r="S1461" t="s">
        <v>3620</v>
      </c>
      <c r="T1461" t="s">
        <v>333</v>
      </c>
      <c r="U1461" t="s">
        <v>11</v>
      </c>
      <c r="V1461" t="s">
        <v>1</v>
      </c>
    </row>
    <row r="1462" spans="1:22" x14ac:dyDescent="0.25">
      <c r="A1462">
        <v>1479</v>
      </c>
      <c r="B1462">
        <v>295</v>
      </c>
      <c r="C1462" t="str">
        <f>SUBSTITUTE(VLOOKUP(ups__2[[#This Row],[userID]],pengguna!A:B,2,TRUE),"-","")</f>
        <v>820419025092</v>
      </c>
      <c r="D1462" t="s">
        <v>3608</v>
      </c>
      <c r="E1462" t="s">
        <v>1</v>
      </c>
      <c r="F1462" t="s">
        <v>3621</v>
      </c>
      <c r="G1462" t="s">
        <v>3621</v>
      </c>
      <c r="H1462" t="s">
        <v>1</v>
      </c>
      <c r="I1462" t="s">
        <v>86</v>
      </c>
      <c r="J1462" t="s">
        <v>5</v>
      </c>
      <c r="K1462" t="s">
        <v>17</v>
      </c>
      <c r="L1462" t="s">
        <v>17</v>
      </c>
      <c r="M1462" t="s">
        <v>17</v>
      </c>
      <c r="N1462" t="s">
        <v>17</v>
      </c>
      <c r="O1462" t="s">
        <v>3616</v>
      </c>
      <c r="P1462" s="1">
        <v>0.40498842592592593</v>
      </c>
      <c r="Q1462" t="s">
        <v>2856</v>
      </c>
      <c r="R1462" t="s">
        <v>8</v>
      </c>
      <c r="S1462" t="s">
        <v>3622</v>
      </c>
      <c r="T1462" t="s">
        <v>96</v>
      </c>
      <c r="U1462" t="s">
        <v>11</v>
      </c>
      <c r="V1462" t="s">
        <v>1</v>
      </c>
    </row>
    <row r="1463" spans="1:22" x14ac:dyDescent="0.25">
      <c r="A1463">
        <v>1480</v>
      </c>
      <c r="B1463">
        <v>473</v>
      </c>
      <c r="C1463" t="str">
        <f>SUBSTITUTE(VLOOKUP(ups__2[[#This Row],[userID]],pengguna!A:B,2,TRUE),"-","")</f>
        <v>870321035490</v>
      </c>
      <c r="D1463" t="s">
        <v>3608</v>
      </c>
      <c r="E1463" t="s">
        <v>1</v>
      </c>
      <c r="F1463" t="s">
        <v>1</v>
      </c>
      <c r="G1463" t="s">
        <v>590</v>
      </c>
      <c r="H1463" t="s">
        <v>1</v>
      </c>
      <c r="I1463" t="s">
        <v>174</v>
      </c>
      <c r="J1463" t="s">
        <v>5</v>
      </c>
      <c r="K1463" t="s">
        <v>17</v>
      </c>
      <c r="L1463" t="s">
        <v>17</v>
      </c>
      <c r="M1463" t="s">
        <v>17</v>
      </c>
      <c r="N1463" t="s">
        <v>17</v>
      </c>
      <c r="O1463" t="s">
        <v>1785</v>
      </c>
      <c r="P1463" s="1">
        <v>0.1549537037037037</v>
      </c>
      <c r="Q1463" t="s">
        <v>2856</v>
      </c>
      <c r="R1463" t="s">
        <v>31</v>
      </c>
      <c r="S1463" t="s">
        <v>3623</v>
      </c>
      <c r="T1463" t="s">
        <v>333</v>
      </c>
      <c r="U1463" t="s">
        <v>11</v>
      </c>
      <c r="V1463" t="s">
        <v>1</v>
      </c>
    </row>
    <row r="1464" spans="1:22" x14ac:dyDescent="0.25">
      <c r="A1464">
        <v>1481</v>
      </c>
      <c r="B1464">
        <v>473</v>
      </c>
      <c r="C1464" t="str">
        <f>SUBSTITUTE(VLOOKUP(ups__2[[#This Row],[userID]],pengguna!A:B,2,TRUE),"-","")</f>
        <v>870321035490</v>
      </c>
      <c r="D1464" t="s">
        <v>3608</v>
      </c>
      <c r="E1464" t="s">
        <v>1</v>
      </c>
      <c r="F1464" t="s">
        <v>1</v>
      </c>
      <c r="G1464" t="s">
        <v>590</v>
      </c>
      <c r="H1464" t="s">
        <v>1</v>
      </c>
      <c r="I1464" t="s">
        <v>174</v>
      </c>
      <c r="J1464" t="s">
        <v>5</v>
      </c>
      <c r="K1464" t="s">
        <v>17</v>
      </c>
      <c r="L1464" t="s">
        <v>17</v>
      </c>
      <c r="M1464" t="s">
        <v>17</v>
      </c>
      <c r="N1464" t="s">
        <v>17</v>
      </c>
      <c r="O1464" t="s">
        <v>3624</v>
      </c>
      <c r="P1464" s="1">
        <v>0.15577546296296296</v>
      </c>
      <c r="Q1464" t="s">
        <v>2856</v>
      </c>
      <c r="R1464" t="s">
        <v>8</v>
      </c>
      <c r="S1464" t="s">
        <v>3625</v>
      </c>
      <c r="T1464" t="s">
        <v>333</v>
      </c>
      <c r="U1464" t="s">
        <v>11</v>
      </c>
      <c r="V1464" t="s">
        <v>1</v>
      </c>
    </row>
    <row r="1465" spans="1:22" x14ac:dyDescent="0.25">
      <c r="A1465">
        <v>1482</v>
      </c>
      <c r="B1465">
        <v>535</v>
      </c>
      <c r="C1465" t="str">
        <f>SUBSTITUTE(VLOOKUP(ups__2[[#This Row],[userID]],pengguna!A:B,2,TRUE),"-","")</f>
        <v>820208085394</v>
      </c>
      <c r="D1465" t="s">
        <v>3608</v>
      </c>
      <c r="E1465" t="s">
        <v>1</v>
      </c>
      <c r="F1465" t="s">
        <v>1</v>
      </c>
      <c r="G1465" t="s">
        <v>168</v>
      </c>
      <c r="H1465" t="s">
        <v>153</v>
      </c>
      <c r="I1465" t="s">
        <v>174</v>
      </c>
      <c r="J1465" t="s">
        <v>5</v>
      </c>
      <c r="K1465" t="s">
        <v>17</v>
      </c>
      <c r="L1465" t="s">
        <v>17</v>
      </c>
      <c r="M1465" t="s">
        <v>17</v>
      </c>
      <c r="N1465" t="s">
        <v>17</v>
      </c>
      <c r="O1465" t="s">
        <v>3626</v>
      </c>
      <c r="P1465" s="1">
        <v>0.40464120370370371</v>
      </c>
      <c r="Q1465" t="s">
        <v>2813</v>
      </c>
      <c r="R1465" t="s">
        <v>31</v>
      </c>
      <c r="S1465" t="s">
        <v>3627</v>
      </c>
      <c r="T1465" t="s">
        <v>168</v>
      </c>
      <c r="U1465" t="s">
        <v>11</v>
      </c>
      <c r="V1465" t="s">
        <v>12</v>
      </c>
    </row>
    <row r="1466" spans="1:22" x14ac:dyDescent="0.25">
      <c r="A1466">
        <v>1483</v>
      </c>
      <c r="B1466">
        <v>473</v>
      </c>
      <c r="C1466" t="str">
        <f>SUBSTITUTE(VLOOKUP(ups__2[[#This Row],[userID]],pengguna!A:B,2,TRUE),"-","")</f>
        <v>870321035490</v>
      </c>
      <c r="D1466" t="s">
        <v>3608</v>
      </c>
      <c r="E1466" t="s">
        <v>1</v>
      </c>
      <c r="F1466" t="s">
        <v>1</v>
      </c>
      <c r="G1466" t="s">
        <v>590</v>
      </c>
      <c r="H1466" t="s">
        <v>66</v>
      </c>
      <c r="I1466" t="s">
        <v>174</v>
      </c>
      <c r="J1466" t="s">
        <v>5</v>
      </c>
      <c r="K1466" t="s">
        <v>5</v>
      </c>
      <c r="L1466" t="s">
        <v>17</v>
      </c>
      <c r="M1466" t="s">
        <v>17</v>
      </c>
      <c r="N1466" t="s">
        <v>17</v>
      </c>
      <c r="O1466" t="s">
        <v>3628</v>
      </c>
      <c r="P1466" s="1">
        <v>0.40659722222222222</v>
      </c>
      <c r="Q1466" t="s">
        <v>2890</v>
      </c>
      <c r="R1466" t="s">
        <v>31</v>
      </c>
      <c r="S1466" t="s">
        <v>3629</v>
      </c>
      <c r="T1466" t="s">
        <v>333</v>
      </c>
      <c r="U1466" t="s">
        <v>11</v>
      </c>
      <c r="V1466" t="s">
        <v>1</v>
      </c>
    </row>
    <row r="1467" spans="1:22" x14ac:dyDescent="0.25">
      <c r="A1467">
        <v>1484</v>
      </c>
      <c r="B1467">
        <v>473</v>
      </c>
      <c r="C1467" t="str">
        <f>SUBSTITUTE(VLOOKUP(ups__2[[#This Row],[userID]],pengguna!A:B,2,TRUE),"-","")</f>
        <v>870321035490</v>
      </c>
      <c r="D1467" t="s">
        <v>3608</v>
      </c>
      <c r="E1467" t="s">
        <v>1</v>
      </c>
      <c r="F1467" t="s">
        <v>1</v>
      </c>
      <c r="G1467" t="s">
        <v>590</v>
      </c>
      <c r="H1467" t="s">
        <v>153</v>
      </c>
      <c r="I1467" t="s">
        <v>174</v>
      </c>
      <c r="J1467" t="s">
        <v>5</v>
      </c>
      <c r="K1467" t="s">
        <v>5</v>
      </c>
      <c r="L1467" t="s">
        <v>17</v>
      </c>
      <c r="M1467" t="s">
        <v>17</v>
      </c>
      <c r="N1467" t="s">
        <v>17</v>
      </c>
      <c r="O1467" t="s">
        <v>3630</v>
      </c>
      <c r="P1467" s="1">
        <v>0.40812500000000002</v>
      </c>
      <c r="Q1467" t="s">
        <v>2159</v>
      </c>
      <c r="R1467" t="s">
        <v>1</v>
      </c>
      <c r="S1467" t="s">
        <v>3631</v>
      </c>
      <c r="T1467" t="s">
        <v>333</v>
      </c>
      <c r="U1467" t="s">
        <v>11</v>
      </c>
      <c r="V1467" t="s">
        <v>1</v>
      </c>
    </row>
    <row r="1468" spans="1:22" x14ac:dyDescent="0.25">
      <c r="A1468">
        <v>1485</v>
      </c>
      <c r="B1468">
        <v>473</v>
      </c>
      <c r="C1468" t="str">
        <f>SUBSTITUTE(VLOOKUP(ups__2[[#This Row],[userID]],pengguna!A:B,2,TRUE),"-","")</f>
        <v>870321035490</v>
      </c>
      <c r="D1468" t="s">
        <v>3608</v>
      </c>
      <c r="E1468" t="s">
        <v>1</v>
      </c>
      <c r="F1468" t="s">
        <v>1</v>
      </c>
      <c r="G1468" t="s">
        <v>590</v>
      </c>
      <c r="H1468" t="s">
        <v>1</v>
      </c>
      <c r="I1468" t="s">
        <v>174</v>
      </c>
      <c r="J1468" t="s">
        <v>5</v>
      </c>
      <c r="K1468" t="s">
        <v>17</v>
      </c>
      <c r="L1468" t="s">
        <v>17</v>
      </c>
      <c r="M1468" t="s">
        <v>17</v>
      </c>
      <c r="N1468" t="s">
        <v>17</v>
      </c>
      <c r="O1468" t="s">
        <v>1785</v>
      </c>
      <c r="P1468" s="1">
        <v>0.15903935185185186</v>
      </c>
      <c r="Q1468" t="s">
        <v>2856</v>
      </c>
      <c r="R1468" t="s">
        <v>8</v>
      </c>
      <c r="S1468" t="s">
        <v>3632</v>
      </c>
      <c r="T1468" t="s">
        <v>333</v>
      </c>
      <c r="U1468" t="s">
        <v>11</v>
      </c>
      <c r="V1468" t="s">
        <v>1</v>
      </c>
    </row>
    <row r="1469" spans="1:22" x14ac:dyDescent="0.25">
      <c r="A1469">
        <v>1486</v>
      </c>
      <c r="B1469">
        <v>473</v>
      </c>
      <c r="C1469" t="str">
        <f>SUBSTITUTE(VLOOKUP(ups__2[[#This Row],[userID]],pengguna!A:B,2,TRUE),"-","")</f>
        <v>870321035490</v>
      </c>
      <c r="D1469" t="s">
        <v>3608</v>
      </c>
      <c r="E1469" t="s">
        <v>1</v>
      </c>
      <c r="F1469" t="s">
        <v>1</v>
      </c>
      <c r="G1469" t="s">
        <v>1</v>
      </c>
      <c r="H1469" t="s">
        <v>1</v>
      </c>
      <c r="I1469" t="s">
        <v>174</v>
      </c>
      <c r="J1469" t="s">
        <v>5</v>
      </c>
      <c r="K1469" t="s">
        <v>17</v>
      </c>
      <c r="L1469" t="s">
        <v>17</v>
      </c>
      <c r="M1469" t="s">
        <v>17</v>
      </c>
      <c r="N1469" t="s">
        <v>17</v>
      </c>
      <c r="O1469" t="s">
        <v>1785</v>
      </c>
      <c r="P1469" s="1">
        <v>0.16035879629629629</v>
      </c>
      <c r="Q1469" t="s">
        <v>2856</v>
      </c>
      <c r="R1469" t="s">
        <v>8</v>
      </c>
      <c r="S1469" t="s">
        <v>3633</v>
      </c>
      <c r="T1469" t="s">
        <v>10</v>
      </c>
      <c r="U1469" t="s">
        <v>11</v>
      </c>
      <c r="V1469" t="s">
        <v>1</v>
      </c>
    </row>
    <row r="1470" spans="1:22" x14ac:dyDescent="0.25">
      <c r="A1470">
        <v>1487</v>
      </c>
      <c r="B1470">
        <v>473</v>
      </c>
      <c r="C1470" t="str">
        <f>SUBSTITUTE(VLOOKUP(ups__2[[#This Row],[userID]],pengguna!A:B,2,TRUE),"-","")</f>
        <v>870321035490</v>
      </c>
      <c r="D1470" t="s">
        <v>3608</v>
      </c>
      <c r="E1470" t="s">
        <v>1</v>
      </c>
      <c r="F1470" t="s">
        <v>1</v>
      </c>
      <c r="G1470" t="s">
        <v>590</v>
      </c>
      <c r="H1470" t="s">
        <v>1</v>
      </c>
      <c r="I1470" t="s">
        <v>174</v>
      </c>
      <c r="J1470" t="s">
        <v>5</v>
      </c>
      <c r="K1470" t="s">
        <v>17</v>
      </c>
      <c r="L1470" t="s">
        <v>17</v>
      </c>
      <c r="M1470" t="s">
        <v>17</v>
      </c>
      <c r="N1470" t="s">
        <v>17</v>
      </c>
      <c r="O1470" t="s">
        <v>1785</v>
      </c>
      <c r="P1470" s="1">
        <v>0.16115740740740742</v>
      </c>
      <c r="Q1470" t="s">
        <v>2856</v>
      </c>
      <c r="R1470" t="s">
        <v>8</v>
      </c>
      <c r="S1470" t="s">
        <v>3634</v>
      </c>
      <c r="T1470" t="s">
        <v>333</v>
      </c>
      <c r="U1470" t="s">
        <v>11</v>
      </c>
      <c r="V1470" t="s">
        <v>1</v>
      </c>
    </row>
    <row r="1471" spans="1:22" x14ac:dyDescent="0.25">
      <c r="A1471">
        <v>1488</v>
      </c>
      <c r="B1471">
        <v>473</v>
      </c>
      <c r="C1471" t="str">
        <f>SUBSTITUTE(VLOOKUP(ups__2[[#This Row],[userID]],pengguna!A:B,2,TRUE),"-","")</f>
        <v>870321035490</v>
      </c>
      <c r="D1471" t="s">
        <v>3608</v>
      </c>
      <c r="E1471" t="s">
        <v>1</v>
      </c>
      <c r="F1471" t="s">
        <v>1</v>
      </c>
      <c r="G1471" t="s">
        <v>1</v>
      </c>
      <c r="H1471" t="s">
        <v>66</v>
      </c>
      <c r="I1471" t="s">
        <v>174</v>
      </c>
      <c r="J1471" t="s">
        <v>5</v>
      </c>
      <c r="K1471" t="s">
        <v>5</v>
      </c>
      <c r="L1471" t="s">
        <v>17</v>
      </c>
      <c r="M1471" t="s">
        <v>17</v>
      </c>
      <c r="N1471" t="s">
        <v>17</v>
      </c>
      <c r="O1471" t="s">
        <v>3628</v>
      </c>
      <c r="P1471" s="1">
        <v>0.16358796296296296</v>
      </c>
      <c r="Q1471" t="s">
        <v>2890</v>
      </c>
      <c r="R1471" t="s">
        <v>31</v>
      </c>
      <c r="S1471" t="s">
        <v>3635</v>
      </c>
      <c r="T1471" t="s">
        <v>10</v>
      </c>
      <c r="U1471" t="s">
        <v>11</v>
      </c>
      <c r="V1471" t="s">
        <v>1</v>
      </c>
    </row>
    <row r="1472" spans="1:22" x14ac:dyDescent="0.25">
      <c r="A1472">
        <v>1489</v>
      </c>
      <c r="B1472">
        <v>535</v>
      </c>
      <c r="C1472" t="str">
        <f>SUBSTITUTE(VLOOKUP(ups__2[[#This Row],[userID]],pengguna!A:B,2,TRUE),"-","")</f>
        <v>820208085394</v>
      </c>
      <c r="D1472" t="s">
        <v>3608</v>
      </c>
      <c r="E1472" t="s">
        <v>1</v>
      </c>
      <c r="F1472" t="s">
        <v>1</v>
      </c>
      <c r="G1472" t="s">
        <v>1638</v>
      </c>
      <c r="H1472" t="s">
        <v>1</v>
      </c>
      <c r="I1472" t="s">
        <v>174</v>
      </c>
      <c r="J1472" t="s">
        <v>17</v>
      </c>
      <c r="K1472" t="s">
        <v>17</v>
      </c>
      <c r="L1472" t="s">
        <v>5</v>
      </c>
      <c r="M1472" t="s">
        <v>5</v>
      </c>
      <c r="N1472" t="s">
        <v>17</v>
      </c>
      <c r="O1472" t="s">
        <v>3636</v>
      </c>
      <c r="P1472" s="1">
        <v>0.41495370370370371</v>
      </c>
      <c r="Q1472" t="s">
        <v>2856</v>
      </c>
      <c r="R1472" t="s">
        <v>31</v>
      </c>
      <c r="S1472" t="s">
        <v>3637</v>
      </c>
      <c r="T1472" t="s">
        <v>96</v>
      </c>
      <c r="U1472" t="s">
        <v>102</v>
      </c>
      <c r="V1472" t="s">
        <v>1</v>
      </c>
    </row>
    <row r="1473" spans="1:22" x14ac:dyDescent="0.25">
      <c r="A1473">
        <v>1490</v>
      </c>
      <c r="B1473">
        <v>473</v>
      </c>
      <c r="C1473" t="str">
        <f>SUBSTITUTE(VLOOKUP(ups__2[[#This Row],[userID]],pengguna!A:B,2,TRUE),"-","")</f>
        <v>870321035490</v>
      </c>
      <c r="D1473" t="s">
        <v>3608</v>
      </c>
      <c r="E1473" t="s">
        <v>1</v>
      </c>
      <c r="F1473" t="s">
        <v>1</v>
      </c>
      <c r="G1473" t="s">
        <v>590</v>
      </c>
      <c r="H1473" t="s">
        <v>1</v>
      </c>
      <c r="I1473" t="s">
        <v>174</v>
      </c>
      <c r="J1473" t="s">
        <v>5</v>
      </c>
      <c r="K1473" t="s">
        <v>17</v>
      </c>
      <c r="L1473" t="s">
        <v>17</v>
      </c>
      <c r="M1473" t="s">
        <v>17</v>
      </c>
      <c r="N1473" t="s">
        <v>17</v>
      </c>
      <c r="O1473" t="s">
        <v>3624</v>
      </c>
      <c r="P1473" s="1">
        <v>0.12692129629629631</v>
      </c>
      <c r="Q1473" t="s">
        <v>2856</v>
      </c>
      <c r="R1473" t="s">
        <v>8</v>
      </c>
      <c r="S1473" t="s">
        <v>3638</v>
      </c>
      <c r="T1473" t="s">
        <v>333</v>
      </c>
      <c r="U1473" t="s">
        <v>11</v>
      </c>
      <c r="V1473" t="s">
        <v>1</v>
      </c>
    </row>
    <row r="1474" spans="1:22" x14ac:dyDescent="0.25">
      <c r="A1474">
        <v>1491</v>
      </c>
      <c r="B1474">
        <v>473</v>
      </c>
      <c r="C1474" t="str">
        <f>SUBSTITUTE(VLOOKUP(ups__2[[#This Row],[userID]],pengguna!A:B,2,TRUE),"-","")</f>
        <v>870321035490</v>
      </c>
      <c r="D1474" t="s">
        <v>3608</v>
      </c>
      <c r="E1474" t="s">
        <v>1</v>
      </c>
      <c r="F1474" t="s">
        <v>1</v>
      </c>
      <c r="G1474" t="s">
        <v>590</v>
      </c>
      <c r="H1474" t="s">
        <v>66</v>
      </c>
      <c r="I1474" t="s">
        <v>174</v>
      </c>
      <c r="J1474" t="s">
        <v>5</v>
      </c>
      <c r="K1474" t="s">
        <v>5</v>
      </c>
      <c r="L1474" t="s">
        <v>17</v>
      </c>
      <c r="M1474" t="s">
        <v>17</v>
      </c>
      <c r="N1474" t="s">
        <v>17</v>
      </c>
      <c r="O1474" t="s">
        <v>2889</v>
      </c>
      <c r="P1474" s="1">
        <v>0.12743055555555555</v>
      </c>
      <c r="Q1474" t="s">
        <v>2890</v>
      </c>
      <c r="R1474" t="s">
        <v>31</v>
      </c>
      <c r="S1474" t="s">
        <v>3639</v>
      </c>
      <c r="T1474" t="s">
        <v>333</v>
      </c>
      <c r="U1474" t="s">
        <v>11</v>
      </c>
      <c r="V1474" t="s">
        <v>1</v>
      </c>
    </row>
    <row r="1475" spans="1:22" x14ac:dyDescent="0.25">
      <c r="A1475">
        <v>1492</v>
      </c>
      <c r="B1475">
        <v>473</v>
      </c>
      <c r="C1475" t="str">
        <f>SUBSTITUTE(VLOOKUP(ups__2[[#This Row],[userID]],pengguna!A:B,2,TRUE),"-","")</f>
        <v>870321035490</v>
      </c>
      <c r="D1475" t="s">
        <v>3608</v>
      </c>
      <c r="E1475" t="s">
        <v>1</v>
      </c>
      <c r="F1475" t="s">
        <v>1</v>
      </c>
      <c r="G1475" t="s">
        <v>590</v>
      </c>
      <c r="H1475" t="s">
        <v>1</v>
      </c>
      <c r="I1475" t="s">
        <v>174</v>
      </c>
      <c r="J1475" t="s">
        <v>5</v>
      </c>
      <c r="K1475" t="s">
        <v>17</v>
      </c>
      <c r="L1475" t="s">
        <v>17</v>
      </c>
      <c r="M1475" t="s">
        <v>17</v>
      </c>
      <c r="N1475" t="s">
        <v>17</v>
      </c>
      <c r="O1475" t="s">
        <v>3624</v>
      </c>
      <c r="P1475" s="1">
        <v>0.12857638888888889</v>
      </c>
      <c r="Q1475" t="s">
        <v>2856</v>
      </c>
      <c r="R1475" t="s">
        <v>8</v>
      </c>
      <c r="S1475" t="s">
        <v>3640</v>
      </c>
      <c r="T1475" t="s">
        <v>333</v>
      </c>
      <c r="U1475" t="s">
        <v>11</v>
      </c>
      <c r="V1475" t="s">
        <v>1</v>
      </c>
    </row>
    <row r="1476" spans="1:22" x14ac:dyDescent="0.25">
      <c r="A1476">
        <v>1493</v>
      </c>
      <c r="B1476">
        <v>473</v>
      </c>
      <c r="C1476" t="str">
        <f>SUBSTITUTE(VLOOKUP(ups__2[[#This Row],[userID]],pengguna!A:B,2,TRUE),"-","")</f>
        <v>870321035490</v>
      </c>
      <c r="D1476" t="s">
        <v>3608</v>
      </c>
      <c r="E1476" t="s">
        <v>1</v>
      </c>
      <c r="F1476" t="s">
        <v>1</v>
      </c>
      <c r="G1476" t="s">
        <v>590</v>
      </c>
      <c r="H1476" t="s">
        <v>153</v>
      </c>
      <c r="I1476" t="s">
        <v>174</v>
      </c>
      <c r="J1476" t="s">
        <v>5</v>
      </c>
      <c r="K1476" t="s">
        <v>5</v>
      </c>
      <c r="L1476" t="s">
        <v>17</v>
      </c>
      <c r="M1476" t="s">
        <v>17</v>
      </c>
      <c r="N1476" t="s">
        <v>17</v>
      </c>
      <c r="O1476" t="s">
        <v>3641</v>
      </c>
      <c r="P1476" s="1">
        <v>0.12908564814814816</v>
      </c>
      <c r="Q1476" t="s">
        <v>2159</v>
      </c>
      <c r="R1476" t="s">
        <v>8</v>
      </c>
      <c r="S1476" t="s">
        <v>3642</v>
      </c>
      <c r="T1476" t="s">
        <v>333</v>
      </c>
      <c r="U1476" t="s">
        <v>11</v>
      </c>
      <c r="V1476" t="s">
        <v>1</v>
      </c>
    </row>
    <row r="1477" spans="1:22" x14ac:dyDescent="0.25">
      <c r="A1477">
        <v>1494</v>
      </c>
      <c r="B1477">
        <v>535</v>
      </c>
      <c r="C1477" t="str">
        <f>SUBSTITUTE(VLOOKUP(ups__2[[#This Row],[userID]],pengguna!A:B,2,TRUE),"-","")</f>
        <v>820208085394</v>
      </c>
      <c r="D1477" t="s">
        <v>3608</v>
      </c>
      <c r="E1477" t="s">
        <v>1</v>
      </c>
      <c r="F1477" t="s">
        <v>1</v>
      </c>
      <c r="G1477" t="s">
        <v>2617</v>
      </c>
      <c r="H1477" t="s">
        <v>119</v>
      </c>
      <c r="I1477" t="s">
        <v>174</v>
      </c>
      <c r="J1477" t="s">
        <v>5</v>
      </c>
      <c r="K1477" t="s">
        <v>18</v>
      </c>
      <c r="L1477" t="s">
        <v>18</v>
      </c>
      <c r="M1477" t="s">
        <v>1</v>
      </c>
      <c r="N1477" t="s">
        <v>1</v>
      </c>
      <c r="O1477" t="s">
        <v>3643</v>
      </c>
      <c r="P1477" s="1">
        <v>0.4165625</v>
      </c>
      <c r="Q1477" t="s">
        <v>2068</v>
      </c>
      <c r="R1477" t="s">
        <v>31</v>
      </c>
      <c r="S1477" t="s">
        <v>3644</v>
      </c>
      <c r="T1477" t="s">
        <v>96</v>
      </c>
      <c r="U1477" t="s">
        <v>11</v>
      </c>
      <c r="V1477" t="s">
        <v>12</v>
      </c>
    </row>
    <row r="1478" spans="1:22" x14ac:dyDescent="0.25">
      <c r="A1478">
        <v>1495</v>
      </c>
      <c r="B1478">
        <v>473</v>
      </c>
      <c r="C1478" t="str">
        <f>SUBSTITUTE(VLOOKUP(ups__2[[#This Row],[userID]],pengguna!A:B,2,TRUE),"-","")</f>
        <v>870321035490</v>
      </c>
      <c r="D1478" t="s">
        <v>3608</v>
      </c>
      <c r="E1478" t="s">
        <v>1</v>
      </c>
      <c r="F1478" t="s">
        <v>590</v>
      </c>
      <c r="G1478" t="s">
        <v>590</v>
      </c>
      <c r="H1478" t="s">
        <v>153</v>
      </c>
      <c r="I1478" t="s">
        <v>174</v>
      </c>
      <c r="J1478" t="s">
        <v>5</v>
      </c>
      <c r="K1478" t="s">
        <v>5</v>
      </c>
      <c r="L1478" t="s">
        <v>17</v>
      </c>
      <c r="M1478" t="s">
        <v>17</v>
      </c>
      <c r="N1478" t="s">
        <v>17</v>
      </c>
      <c r="O1478" t="s">
        <v>2587</v>
      </c>
      <c r="P1478" s="1">
        <v>0.18019675925925926</v>
      </c>
      <c r="Q1478" t="s">
        <v>2159</v>
      </c>
      <c r="R1478" t="s">
        <v>8</v>
      </c>
      <c r="S1478" t="s">
        <v>3645</v>
      </c>
      <c r="T1478" t="s">
        <v>333</v>
      </c>
      <c r="U1478" t="s">
        <v>11</v>
      </c>
      <c r="V1478" t="s">
        <v>1</v>
      </c>
    </row>
    <row r="1479" spans="1:22" x14ac:dyDescent="0.25">
      <c r="A1479">
        <v>1496</v>
      </c>
      <c r="B1479">
        <v>473</v>
      </c>
      <c r="C1479" t="str">
        <f>SUBSTITUTE(VLOOKUP(ups__2[[#This Row],[userID]],pengguna!A:B,2,TRUE),"-","")</f>
        <v>870321035490</v>
      </c>
      <c r="D1479" t="s">
        <v>3608</v>
      </c>
      <c r="E1479" t="s">
        <v>1</v>
      </c>
      <c r="F1479" t="s">
        <v>1</v>
      </c>
      <c r="G1479" t="s">
        <v>590</v>
      </c>
      <c r="H1479" t="s">
        <v>1</v>
      </c>
      <c r="I1479" t="s">
        <v>174</v>
      </c>
      <c r="J1479" t="s">
        <v>5</v>
      </c>
      <c r="K1479" t="s">
        <v>17</v>
      </c>
      <c r="L1479" t="s">
        <v>17</v>
      </c>
      <c r="M1479" t="s">
        <v>17</v>
      </c>
      <c r="N1479" t="s">
        <v>17</v>
      </c>
      <c r="O1479" t="s">
        <v>3646</v>
      </c>
      <c r="P1479" s="1">
        <v>0.18062500000000001</v>
      </c>
      <c r="Q1479" t="s">
        <v>2856</v>
      </c>
      <c r="R1479" t="s">
        <v>8</v>
      </c>
      <c r="S1479" t="s">
        <v>3647</v>
      </c>
      <c r="T1479" t="s">
        <v>333</v>
      </c>
      <c r="U1479" t="s">
        <v>11</v>
      </c>
      <c r="V1479" t="s">
        <v>1</v>
      </c>
    </row>
    <row r="1480" spans="1:22" x14ac:dyDescent="0.25">
      <c r="A1480">
        <v>1497</v>
      </c>
      <c r="B1480">
        <v>473</v>
      </c>
      <c r="C1480" t="str">
        <f>SUBSTITUTE(VLOOKUP(ups__2[[#This Row],[userID]],pengguna!A:B,2,TRUE),"-","")</f>
        <v>870321035490</v>
      </c>
      <c r="D1480" t="s">
        <v>3608</v>
      </c>
      <c r="E1480" t="s">
        <v>1</v>
      </c>
      <c r="F1480" t="s">
        <v>1</v>
      </c>
      <c r="G1480" t="s">
        <v>1</v>
      </c>
      <c r="H1480" t="s">
        <v>66</v>
      </c>
      <c r="I1480" t="s">
        <v>174</v>
      </c>
      <c r="J1480" t="s">
        <v>5</v>
      </c>
      <c r="K1480" t="s">
        <v>5</v>
      </c>
      <c r="L1480" t="s">
        <v>17</v>
      </c>
      <c r="M1480" t="s">
        <v>17</v>
      </c>
      <c r="N1480" t="s">
        <v>17</v>
      </c>
      <c r="O1480" t="s">
        <v>2889</v>
      </c>
      <c r="P1480" s="1">
        <v>0.18133101851851852</v>
      </c>
      <c r="Q1480" t="s">
        <v>2890</v>
      </c>
      <c r="R1480" t="s">
        <v>31</v>
      </c>
      <c r="S1480" t="s">
        <v>3648</v>
      </c>
      <c r="T1480" t="s">
        <v>10</v>
      </c>
      <c r="U1480" t="s">
        <v>11</v>
      </c>
      <c r="V1480" t="s">
        <v>1</v>
      </c>
    </row>
    <row r="1481" spans="1:22" x14ac:dyDescent="0.25">
      <c r="A1481">
        <v>1498</v>
      </c>
      <c r="B1481">
        <v>473</v>
      </c>
      <c r="C1481" t="str">
        <f>SUBSTITUTE(VLOOKUP(ups__2[[#This Row],[userID]],pengguna!A:B,2,TRUE),"-","")</f>
        <v>870321035490</v>
      </c>
      <c r="D1481" t="s">
        <v>3608</v>
      </c>
      <c r="E1481" t="s">
        <v>1</v>
      </c>
      <c r="F1481" t="s">
        <v>1</v>
      </c>
      <c r="G1481" t="s">
        <v>1</v>
      </c>
      <c r="H1481" t="s">
        <v>66</v>
      </c>
      <c r="I1481" t="s">
        <v>174</v>
      </c>
      <c r="J1481" t="s">
        <v>5</v>
      </c>
      <c r="K1481" t="s">
        <v>5</v>
      </c>
      <c r="L1481" t="s">
        <v>17</v>
      </c>
      <c r="M1481" t="s">
        <v>17</v>
      </c>
      <c r="N1481" t="s">
        <v>17</v>
      </c>
      <c r="O1481" t="s">
        <v>3649</v>
      </c>
      <c r="P1481" s="1">
        <v>0.18174768518518519</v>
      </c>
      <c r="Q1481" t="s">
        <v>2189</v>
      </c>
      <c r="R1481" t="s">
        <v>31</v>
      </c>
      <c r="S1481" t="s">
        <v>3650</v>
      </c>
      <c r="T1481" t="s">
        <v>10</v>
      </c>
      <c r="U1481" t="s">
        <v>11</v>
      </c>
      <c r="V1481" t="s">
        <v>1</v>
      </c>
    </row>
    <row r="1482" spans="1:22" x14ac:dyDescent="0.25">
      <c r="A1482">
        <v>1499</v>
      </c>
      <c r="B1482">
        <v>473</v>
      </c>
      <c r="C1482" t="str">
        <f>SUBSTITUTE(VLOOKUP(ups__2[[#This Row],[userID]],pengguna!A:B,2,TRUE),"-","")</f>
        <v>870321035490</v>
      </c>
      <c r="D1482" t="s">
        <v>2856</v>
      </c>
      <c r="E1482" t="s">
        <v>1</v>
      </c>
      <c r="F1482" t="s">
        <v>1</v>
      </c>
      <c r="G1482" t="s">
        <v>917</v>
      </c>
      <c r="H1482" t="s">
        <v>72</v>
      </c>
      <c r="I1482" t="s">
        <v>174</v>
      </c>
      <c r="J1482" t="s">
        <v>18</v>
      </c>
      <c r="K1482" t="s">
        <v>18</v>
      </c>
      <c r="L1482" t="s">
        <v>18</v>
      </c>
      <c r="M1482" t="s">
        <v>1</v>
      </c>
      <c r="N1482" t="s">
        <v>1</v>
      </c>
      <c r="O1482" t="s">
        <v>1598</v>
      </c>
      <c r="P1482" s="1">
        <v>0.4664814814814815</v>
      </c>
      <c r="Q1482" t="s">
        <v>1536</v>
      </c>
      <c r="R1482" t="s">
        <v>31</v>
      </c>
      <c r="S1482" t="s">
        <v>3651</v>
      </c>
      <c r="T1482" t="s">
        <v>90</v>
      </c>
      <c r="U1482" t="s">
        <v>11</v>
      </c>
      <c r="V1482" t="s">
        <v>1</v>
      </c>
    </row>
    <row r="1483" spans="1:22" x14ac:dyDescent="0.25">
      <c r="A1483">
        <v>1500</v>
      </c>
      <c r="B1483">
        <v>473</v>
      </c>
      <c r="C1483" t="str">
        <f>SUBSTITUTE(VLOOKUP(ups__2[[#This Row],[userID]],pengguna!A:B,2,TRUE),"-","")</f>
        <v>870321035490</v>
      </c>
      <c r="D1483" t="s">
        <v>2856</v>
      </c>
      <c r="E1483" t="s">
        <v>1</v>
      </c>
      <c r="F1483" t="s">
        <v>1</v>
      </c>
      <c r="G1483" t="s">
        <v>917</v>
      </c>
      <c r="H1483" t="s">
        <v>92</v>
      </c>
      <c r="I1483" t="s">
        <v>174</v>
      </c>
      <c r="J1483" t="s">
        <v>5</v>
      </c>
      <c r="K1483" t="s">
        <v>5</v>
      </c>
      <c r="L1483" t="s">
        <v>17</v>
      </c>
      <c r="M1483" t="s">
        <v>17</v>
      </c>
      <c r="N1483" t="s">
        <v>17</v>
      </c>
      <c r="O1483" t="s">
        <v>3652</v>
      </c>
      <c r="P1483" s="1">
        <v>0.46949074074074076</v>
      </c>
      <c r="Q1483" t="s">
        <v>88</v>
      </c>
      <c r="R1483" t="s">
        <v>8</v>
      </c>
      <c r="S1483" t="s">
        <v>3653</v>
      </c>
      <c r="T1483" t="s">
        <v>90</v>
      </c>
      <c r="U1483" t="s">
        <v>11</v>
      </c>
      <c r="V1483" t="s">
        <v>1</v>
      </c>
    </row>
    <row r="1484" spans="1:22" x14ac:dyDescent="0.25">
      <c r="A1484">
        <v>1501</v>
      </c>
      <c r="B1484">
        <v>473</v>
      </c>
      <c r="C1484" t="str">
        <f>SUBSTITUTE(VLOOKUP(ups__2[[#This Row],[userID]],pengguna!A:B,2,TRUE),"-","")</f>
        <v>870321035490</v>
      </c>
      <c r="D1484" t="s">
        <v>2856</v>
      </c>
      <c r="E1484" t="s">
        <v>1</v>
      </c>
      <c r="F1484" t="s">
        <v>1</v>
      </c>
      <c r="G1484" t="s">
        <v>917</v>
      </c>
      <c r="H1484" t="s">
        <v>1</v>
      </c>
      <c r="I1484" t="s">
        <v>174</v>
      </c>
      <c r="J1484" t="s">
        <v>5</v>
      </c>
      <c r="K1484" t="s">
        <v>17</v>
      </c>
      <c r="L1484" t="s">
        <v>17</v>
      </c>
      <c r="M1484" t="s">
        <v>17</v>
      </c>
      <c r="N1484" t="s">
        <v>17</v>
      </c>
      <c r="O1484" t="s">
        <v>3654</v>
      </c>
      <c r="P1484" s="1">
        <v>0.4845949074074074</v>
      </c>
      <c r="Q1484" t="s">
        <v>1917</v>
      </c>
      <c r="R1484" t="s">
        <v>31</v>
      </c>
      <c r="S1484" t="s">
        <v>3655</v>
      </c>
      <c r="T1484" t="s">
        <v>90</v>
      </c>
      <c r="U1484" t="s">
        <v>11</v>
      </c>
      <c r="V1484" t="s">
        <v>1</v>
      </c>
    </row>
    <row r="1485" spans="1:22" x14ac:dyDescent="0.25">
      <c r="A1485">
        <v>1502</v>
      </c>
      <c r="B1485">
        <v>473</v>
      </c>
      <c r="C1485" t="str">
        <f>SUBSTITUTE(VLOOKUP(ups__2[[#This Row],[userID]],pengguna!A:B,2,TRUE),"-","")</f>
        <v>870321035490</v>
      </c>
      <c r="D1485" t="s">
        <v>2856</v>
      </c>
      <c r="E1485" t="s">
        <v>1</v>
      </c>
      <c r="F1485" t="s">
        <v>1</v>
      </c>
      <c r="G1485" t="s">
        <v>590</v>
      </c>
      <c r="H1485" t="s">
        <v>66</v>
      </c>
      <c r="I1485" t="s">
        <v>174</v>
      </c>
      <c r="J1485" t="s">
        <v>17</v>
      </c>
      <c r="K1485" t="s">
        <v>17</v>
      </c>
      <c r="L1485" t="s">
        <v>5</v>
      </c>
      <c r="M1485" t="s">
        <v>5</v>
      </c>
      <c r="N1485" t="s">
        <v>17</v>
      </c>
      <c r="O1485" t="s">
        <v>3656</v>
      </c>
      <c r="P1485" s="1">
        <v>0.15622685185185184</v>
      </c>
      <c r="Q1485" t="s">
        <v>1581</v>
      </c>
      <c r="R1485" t="s">
        <v>31</v>
      </c>
      <c r="S1485" t="s">
        <v>3657</v>
      </c>
      <c r="T1485" t="s">
        <v>10</v>
      </c>
      <c r="U1485" t="s">
        <v>102</v>
      </c>
      <c r="V1485" t="s">
        <v>1</v>
      </c>
    </row>
    <row r="1486" spans="1:22" x14ac:dyDescent="0.25">
      <c r="A1486">
        <v>1503</v>
      </c>
      <c r="B1486">
        <v>539</v>
      </c>
      <c r="C1486" t="str">
        <f>SUBSTITUTE(VLOOKUP(ups__2[[#This Row],[userID]],pengguna!A:B,2,TRUE),"-","")</f>
        <v>751220026219</v>
      </c>
      <c r="D1486" t="s">
        <v>1581</v>
      </c>
      <c r="E1486" t="s">
        <v>1</v>
      </c>
      <c r="F1486" t="s">
        <v>1</v>
      </c>
      <c r="G1486" t="s">
        <v>3609</v>
      </c>
      <c r="H1486" t="s">
        <v>66</v>
      </c>
      <c r="I1486" t="s">
        <v>98</v>
      </c>
      <c r="J1486" t="s">
        <v>17</v>
      </c>
      <c r="K1486" t="s">
        <v>17</v>
      </c>
      <c r="L1486" t="s">
        <v>5</v>
      </c>
      <c r="M1486" t="s">
        <v>17</v>
      </c>
      <c r="N1486" t="s">
        <v>17</v>
      </c>
      <c r="O1486" t="s">
        <v>1740</v>
      </c>
      <c r="P1486" s="1">
        <v>0.33431712962962962</v>
      </c>
      <c r="Q1486" t="s">
        <v>292</v>
      </c>
      <c r="R1486" t="s">
        <v>31</v>
      </c>
      <c r="S1486" t="s">
        <v>3658</v>
      </c>
      <c r="T1486" t="s">
        <v>10</v>
      </c>
      <c r="U1486" t="s">
        <v>11</v>
      </c>
      <c r="V1486" t="s">
        <v>1</v>
      </c>
    </row>
    <row r="1487" spans="1:22" x14ac:dyDescent="0.25">
      <c r="A1487">
        <v>1504</v>
      </c>
      <c r="B1487">
        <v>539</v>
      </c>
      <c r="C1487" t="str">
        <f>SUBSTITUTE(VLOOKUP(ups__2[[#This Row],[userID]],pengguna!A:B,2,TRUE),"-","")</f>
        <v>751220026219</v>
      </c>
      <c r="D1487" t="s">
        <v>1581</v>
      </c>
      <c r="E1487" t="s">
        <v>1</v>
      </c>
      <c r="F1487" t="s">
        <v>1</v>
      </c>
      <c r="G1487" t="s">
        <v>3609</v>
      </c>
      <c r="H1487" t="s">
        <v>66</v>
      </c>
      <c r="I1487" t="s">
        <v>98</v>
      </c>
      <c r="J1487" t="s">
        <v>17</v>
      </c>
      <c r="K1487" t="s">
        <v>17</v>
      </c>
      <c r="L1487" t="s">
        <v>5</v>
      </c>
      <c r="M1487" t="s">
        <v>5</v>
      </c>
      <c r="N1487" t="s">
        <v>17</v>
      </c>
      <c r="O1487" t="s">
        <v>3656</v>
      </c>
      <c r="P1487" s="1">
        <v>9.4340277777777773E-2</v>
      </c>
      <c r="Q1487" t="s">
        <v>1581</v>
      </c>
      <c r="R1487" t="s">
        <v>31</v>
      </c>
      <c r="S1487" t="s">
        <v>3659</v>
      </c>
      <c r="T1487" t="s">
        <v>10</v>
      </c>
      <c r="U1487" t="s">
        <v>102</v>
      </c>
      <c r="V1487" t="s">
        <v>1</v>
      </c>
    </row>
    <row r="1488" spans="1:22" x14ac:dyDescent="0.25">
      <c r="A1488">
        <v>1505</v>
      </c>
      <c r="B1488">
        <v>539</v>
      </c>
      <c r="C1488" t="str">
        <f>SUBSTITUTE(VLOOKUP(ups__2[[#This Row],[userID]],pengguna!A:B,2,TRUE),"-","")</f>
        <v>751220026219</v>
      </c>
      <c r="D1488" t="s">
        <v>1581</v>
      </c>
      <c r="E1488" t="s">
        <v>1</v>
      </c>
      <c r="F1488" t="s">
        <v>1</v>
      </c>
      <c r="G1488" t="s">
        <v>3609</v>
      </c>
      <c r="H1488" t="s">
        <v>66</v>
      </c>
      <c r="I1488" t="s">
        <v>98</v>
      </c>
      <c r="J1488" t="s">
        <v>17</v>
      </c>
      <c r="K1488" t="s">
        <v>17</v>
      </c>
      <c r="L1488" t="s">
        <v>5</v>
      </c>
      <c r="M1488" t="s">
        <v>5</v>
      </c>
      <c r="N1488" t="s">
        <v>17</v>
      </c>
      <c r="O1488" t="s">
        <v>3656</v>
      </c>
      <c r="P1488" s="1">
        <v>9.5138888888888884E-2</v>
      </c>
      <c r="Q1488" t="s">
        <v>1581</v>
      </c>
      <c r="R1488" t="s">
        <v>31</v>
      </c>
      <c r="S1488" t="s">
        <v>3660</v>
      </c>
      <c r="T1488" t="s">
        <v>10</v>
      </c>
      <c r="U1488" t="s">
        <v>102</v>
      </c>
      <c r="V1488" t="s">
        <v>1</v>
      </c>
    </row>
    <row r="1489" spans="1:22" x14ac:dyDescent="0.25">
      <c r="A1489">
        <v>1506</v>
      </c>
      <c r="B1489">
        <v>340</v>
      </c>
      <c r="C1489" t="str">
        <f>SUBSTITUTE(VLOOKUP(ups__2[[#This Row],[userID]],pengguna!A:B,2,TRUE),"-","")</f>
        <v>830317075442</v>
      </c>
      <c r="D1489" t="s">
        <v>1581</v>
      </c>
      <c r="E1489" t="s">
        <v>1</v>
      </c>
      <c r="F1489" t="s">
        <v>1</v>
      </c>
      <c r="G1489" t="s">
        <v>156</v>
      </c>
      <c r="H1489" t="s">
        <v>3661</v>
      </c>
      <c r="I1489" t="s">
        <v>440</v>
      </c>
      <c r="J1489" t="s">
        <v>5</v>
      </c>
      <c r="K1489" t="s">
        <v>17</v>
      </c>
      <c r="L1489" t="s">
        <v>17</v>
      </c>
      <c r="M1489" t="s">
        <v>17</v>
      </c>
      <c r="N1489" t="s">
        <v>17</v>
      </c>
      <c r="O1489" t="s">
        <v>3662</v>
      </c>
      <c r="P1489" s="1">
        <v>0.36020833333333335</v>
      </c>
      <c r="Q1489" t="s">
        <v>1917</v>
      </c>
      <c r="R1489" t="s">
        <v>8</v>
      </c>
      <c r="S1489" t="s">
        <v>3663</v>
      </c>
      <c r="T1489" t="s">
        <v>440</v>
      </c>
      <c r="U1489" t="s">
        <v>11</v>
      </c>
      <c r="V1489" t="s">
        <v>1</v>
      </c>
    </row>
    <row r="1490" spans="1:22" x14ac:dyDescent="0.25">
      <c r="A1490">
        <v>1507</v>
      </c>
      <c r="B1490">
        <v>269</v>
      </c>
      <c r="C1490" t="str">
        <f>SUBSTITUTE(VLOOKUP(ups__2[[#This Row],[userID]],pengguna!A:B,2,TRUE),"-","")</f>
        <v>811110105022</v>
      </c>
      <c r="D1490" t="s">
        <v>1581</v>
      </c>
      <c r="E1490" t="s">
        <v>1</v>
      </c>
      <c r="F1490" t="s">
        <v>1</v>
      </c>
      <c r="G1490" t="s">
        <v>3664</v>
      </c>
      <c r="H1490" t="s">
        <v>1</v>
      </c>
      <c r="I1490" t="s">
        <v>86</v>
      </c>
      <c r="J1490" t="s">
        <v>17</v>
      </c>
      <c r="K1490" t="s">
        <v>17</v>
      </c>
      <c r="L1490" t="s">
        <v>5</v>
      </c>
      <c r="M1490" t="s">
        <v>5</v>
      </c>
      <c r="N1490" t="s">
        <v>17</v>
      </c>
      <c r="O1490" t="s">
        <v>3665</v>
      </c>
      <c r="P1490" s="1">
        <v>0.36949074074074073</v>
      </c>
      <c r="Q1490" t="s">
        <v>2043</v>
      </c>
      <c r="R1490" t="s">
        <v>31</v>
      </c>
      <c r="S1490" t="s">
        <v>3666</v>
      </c>
      <c r="T1490" t="s">
        <v>22</v>
      </c>
      <c r="U1490" t="s">
        <v>102</v>
      </c>
      <c r="V1490" t="s">
        <v>1</v>
      </c>
    </row>
    <row r="1491" spans="1:22" x14ac:dyDescent="0.25">
      <c r="A1491">
        <v>1508</v>
      </c>
      <c r="B1491">
        <v>269</v>
      </c>
      <c r="C1491" t="str">
        <f>SUBSTITUTE(VLOOKUP(ups__2[[#This Row],[userID]],pengguna!A:B,2,TRUE),"-","")</f>
        <v>811110105022</v>
      </c>
      <c r="D1491" t="s">
        <v>1581</v>
      </c>
      <c r="E1491" t="s">
        <v>1</v>
      </c>
      <c r="F1491" t="s">
        <v>1</v>
      </c>
      <c r="G1491" t="s">
        <v>3664</v>
      </c>
      <c r="H1491" t="s">
        <v>119</v>
      </c>
      <c r="I1491" t="s">
        <v>86</v>
      </c>
      <c r="J1491" t="s">
        <v>5</v>
      </c>
      <c r="K1491" t="s">
        <v>18</v>
      </c>
      <c r="L1491" t="s">
        <v>18</v>
      </c>
      <c r="M1491" t="s">
        <v>1</v>
      </c>
      <c r="N1491" t="s">
        <v>1</v>
      </c>
      <c r="O1491" t="s">
        <v>3667</v>
      </c>
      <c r="P1491" s="1">
        <v>0.37069444444444444</v>
      </c>
      <c r="Q1491" t="s">
        <v>2925</v>
      </c>
      <c r="R1491" t="s">
        <v>8</v>
      </c>
      <c r="S1491" t="s">
        <v>3668</v>
      </c>
      <c r="T1491" t="s">
        <v>22</v>
      </c>
      <c r="U1491" t="s">
        <v>11</v>
      </c>
      <c r="V1491" t="s">
        <v>12</v>
      </c>
    </row>
    <row r="1492" spans="1:22" x14ac:dyDescent="0.25">
      <c r="A1492">
        <v>1509</v>
      </c>
      <c r="B1492">
        <v>89</v>
      </c>
      <c r="C1492" t="str">
        <f>SUBSTITUTE(VLOOKUP(ups__2[[#This Row],[userID]],pengguna!A:B,2,TRUE),"-","")</f>
        <v>760130085981</v>
      </c>
      <c r="D1492" t="s">
        <v>1581</v>
      </c>
      <c r="E1492" t="s">
        <v>1</v>
      </c>
      <c r="F1492" t="s">
        <v>1</v>
      </c>
      <c r="G1492" t="s">
        <v>1576</v>
      </c>
      <c r="H1492" t="s">
        <v>29</v>
      </c>
      <c r="I1492" t="s">
        <v>531</v>
      </c>
      <c r="J1492" t="s">
        <v>17</v>
      </c>
      <c r="K1492" t="s">
        <v>17</v>
      </c>
      <c r="L1492" t="s">
        <v>5</v>
      </c>
      <c r="M1492" t="s">
        <v>17</v>
      </c>
      <c r="N1492" t="s">
        <v>17</v>
      </c>
      <c r="O1492" t="s">
        <v>3669</v>
      </c>
      <c r="P1492" s="1">
        <v>0.4085300925925926</v>
      </c>
      <c r="Q1492" t="s">
        <v>207</v>
      </c>
      <c r="R1492" t="s">
        <v>1</v>
      </c>
      <c r="S1492" t="s">
        <v>3670</v>
      </c>
      <c r="T1492" t="s">
        <v>22</v>
      </c>
      <c r="U1492" t="s">
        <v>11</v>
      </c>
      <c r="V1492" t="s">
        <v>1580</v>
      </c>
    </row>
    <row r="1493" spans="1:22" x14ac:dyDescent="0.25">
      <c r="A1493">
        <v>1510</v>
      </c>
      <c r="B1493">
        <v>645</v>
      </c>
      <c r="C1493" t="str">
        <f>SUBSTITUTE(VLOOKUP(ups__2[[#This Row],[userID]],pengguna!A:B,2,TRUE),"-","")</f>
        <v>930820035921</v>
      </c>
      <c r="D1493" t="s">
        <v>2813</v>
      </c>
      <c r="E1493" t="s">
        <v>1</v>
      </c>
      <c r="F1493" t="s">
        <v>1</v>
      </c>
      <c r="G1493" t="s">
        <v>3671</v>
      </c>
      <c r="H1493" t="s">
        <v>72</v>
      </c>
      <c r="I1493" t="s">
        <v>227</v>
      </c>
      <c r="J1493" t="s">
        <v>5</v>
      </c>
      <c r="K1493" t="s">
        <v>17</v>
      </c>
      <c r="L1493" t="s">
        <v>17</v>
      </c>
      <c r="M1493" t="s">
        <v>17</v>
      </c>
      <c r="N1493" t="s">
        <v>17</v>
      </c>
      <c r="O1493" t="s">
        <v>1253</v>
      </c>
      <c r="P1493" s="1">
        <v>0.32033564814814813</v>
      </c>
      <c r="Q1493" t="s">
        <v>1917</v>
      </c>
      <c r="R1493" t="s">
        <v>8</v>
      </c>
      <c r="S1493" t="s">
        <v>3672</v>
      </c>
      <c r="T1493" t="s">
        <v>96</v>
      </c>
      <c r="U1493" t="s">
        <v>11</v>
      </c>
      <c r="V1493" t="s">
        <v>1</v>
      </c>
    </row>
    <row r="1494" spans="1:22" x14ac:dyDescent="0.25">
      <c r="A1494">
        <v>1511</v>
      </c>
      <c r="B1494">
        <v>264</v>
      </c>
      <c r="C1494" t="str">
        <f>SUBSTITUTE(VLOOKUP(ups__2[[#This Row],[userID]],pengguna!A:B,2,TRUE),"-","")</f>
        <v>811019015747</v>
      </c>
      <c r="D1494" t="s">
        <v>2813</v>
      </c>
      <c r="E1494" t="s">
        <v>1</v>
      </c>
      <c r="F1494" t="s">
        <v>3673</v>
      </c>
      <c r="G1494" t="s">
        <v>3673</v>
      </c>
      <c r="H1494" t="s">
        <v>1</v>
      </c>
      <c r="I1494" t="s">
        <v>531</v>
      </c>
      <c r="J1494" t="s">
        <v>60</v>
      </c>
      <c r="K1494" t="s">
        <v>1</v>
      </c>
      <c r="L1494" t="s">
        <v>17</v>
      </c>
      <c r="M1494" t="s">
        <v>1</v>
      </c>
      <c r="N1494" t="s">
        <v>1</v>
      </c>
      <c r="O1494" t="s">
        <v>3674</v>
      </c>
      <c r="P1494" s="1">
        <v>0.40203703703703703</v>
      </c>
      <c r="Q1494" t="s">
        <v>2925</v>
      </c>
      <c r="R1494" t="s">
        <v>31</v>
      </c>
      <c r="S1494" t="s">
        <v>3675</v>
      </c>
      <c r="T1494" t="s">
        <v>22</v>
      </c>
      <c r="U1494" t="s">
        <v>1</v>
      </c>
      <c r="V1494" t="s">
        <v>1</v>
      </c>
    </row>
    <row r="1495" spans="1:22" x14ac:dyDescent="0.25">
      <c r="A1495">
        <v>1512</v>
      </c>
      <c r="B1495">
        <v>115</v>
      </c>
      <c r="C1495" t="str">
        <f>SUBSTITUTE(VLOOKUP(ups__2[[#This Row],[userID]],pengguna!A:B,2,TRUE),"-","")</f>
        <v>770515016871</v>
      </c>
      <c r="D1495" t="s">
        <v>2813</v>
      </c>
      <c r="E1495" t="s">
        <v>1</v>
      </c>
      <c r="F1495" t="s">
        <v>1</v>
      </c>
      <c r="G1495" t="s">
        <v>3676</v>
      </c>
      <c r="H1495" t="s">
        <v>29</v>
      </c>
      <c r="I1495" t="s">
        <v>531</v>
      </c>
      <c r="J1495" t="s">
        <v>18</v>
      </c>
      <c r="K1495" t="s">
        <v>18</v>
      </c>
      <c r="L1495" t="s">
        <v>18</v>
      </c>
      <c r="M1495" t="s">
        <v>1</v>
      </c>
      <c r="N1495" t="s">
        <v>1</v>
      </c>
      <c r="O1495" t="s">
        <v>3677</v>
      </c>
      <c r="P1495" s="1">
        <v>0.40283564814814815</v>
      </c>
      <c r="Q1495" t="s">
        <v>3678</v>
      </c>
      <c r="R1495" t="s">
        <v>31</v>
      </c>
      <c r="S1495" t="s">
        <v>3679</v>
      </c>
      <c r="T1495" t="s">
        <v>22</v>
      </c>
      <c r="U1495" t="s">
        <v>11</v>
      </c>
      <c r="V1495" t="s">
        <v>12</v>
      </c>
    </row>
    <row r="1496" spans="1:22" x14ac:dyDescent="0.25">
      <c r="A1496">
        <v>1513</v>
      </c>
      <c r="B1496">
        <v>502</v>
      </c>
      <c r="C1496" t="str">
        <f>SUBSTITUTE(VLOOKUP(ups__2[[#This Row],[userID]],pengguna!A:B,2,TRUE),"-","")</f>
        <v>810726065167</v>
      </c>
      <c r="D1496" t="s">
        <v>2813</v>
      </c>
      <c r="E1496" t="s">
        <v>1</v>
      </c>
      <c r="F1496" t="s">
        <v>1</v>
      </c>
      <c r="G1496" t="s">
        <v>3680</v>
      </c>
      <c r="H1496" t="s">
        <v>1</v>
      </c>
      <c r="I1496" t="s">
        <v>98</v>
      </c>
      <c r="J1496" t="s">
        <v>5</v>
      </c>
      <c r="K1496" t="s">
        <v>17</v>
      </c>
      <c r="L1496" t="s">
        <v>17</v>
      </c>
      <c r="M1496" t="s">
        <v>17</v>
      </c>
      <c r="N1496" t="s">
        <v>17</v>
      </c>
      <c r="O1496" t="s">
        <v>554</v>
      </c>
      <c r="P1496" s="1">
        <v>0.43162037037037038</v>
      </c>
      <c r="Q1496" t="s">
        <v>1917</v>
      </c>
      <c r="R1496" t="s">
        <v>31</v>
      </c>
      <c r="S1496" t="s">
        <v>3681</v>
      </c>
      <c r="T1496" t="s">
        <v>10</v>
      </c>
      <c r="U1496" t="s">
        <v>11</v>
      </c>
      <c r="V1496" t="s">
        <v>1</v>
      </c>
    </row>
    <row r="1497" spans="1:22" x14ac:dyDescent="0.25">
      <c r="A1497">
        <v>1514</v>
      </c>
      <c r="B1497">
        <v>502</v>
      </c>
      <c r="C1497" t="str">
        <f>SUBSTITUTE(VLOOKUP(ups__2[[#This Row],[userID]],pengguna!A:B,2,TRUE),"-","")</f>
        <v>810726065167</v>
      </c>
      <c r="D1497" t="s">
        <v>2813</v>
      </c>
      <c r="E1497" t="s">
        <v>1</v>
      </c>
      <c r="F1497" t="s">
        <v>1</v>
      </c>
      <c r="G1497" t="s">
        <v>3680</v>
      </c>
      <c r="H1497" t="s">
        <v>1</v>
      </c>
      <c r="I1497" t="s">
        <v>98</v>
      </c>
      <c r="J1497" t="s">
        <v>5</v>
      </c>
      <c r="K1497" t="s">
        <v>17</v>
      </c>
      <c r="L1497" t="s">
        <v>17</v>
      </c>
      <c r="M1497" t="s">
        <v>17</v>
      </c>
      <c r="N1497" t="s">
        <v>17</v>
      </c>
      <c r="O1497" t="s">
        <v>554</v>
      </c>
      <c r="P1497" s="1">
        <v>0.43353009259259262</v>
      </c>
      <c r="Q1497" t="s">
        <v>1917</v>
      </c>
      <c r="R1497" t="s">
        <v>31</v>
      </c>
      <c r="S1497" t="s">
        <v>3682</v>
      </c>
      <c r="T1497" t="s">
        <v>10</v>
      </c>
      <c r="U1497" t="s">
        <v>11</v>
      </c>
      <c r="V1497" t="s">
        <v>1</v>
      </c>
    </row>
    <row r="1498" spans="1:22" x14ac:dyDescent="0.25">
      <c r="A1498">
        <v>1515</v>
      </c>
      <c r="B1498">
        <v>539</v>
      </c>
      <c r="C1498" t="str">
        <f>SUBSTITUTE(VLOOKUP(ups__2[[#This Row],[userID]],pengguna!A:B,2,TRUE),"-","")</f>
        <v>751220026219</v>
      </c>
      <c r="D1498" t="s">
        <v>1917</v>
      </c>
      <c r="E1498" t="s">
        <v>1</v>
      </c>
      <c r="F1498" t="s">
        <v>1</v>
      </c>
      <c r="G1498" t="s">
        <v>3683</v>
      </c>
      <c r="H1498" t="s">
        <v>1</v>
      </c>
      <c r="I1498" t="s">
        <v>98</v>
      </c>
      <c r="J1498" t="s">
        <v>67</v>
      </c>
      <c r="K1498" t="s">
        <v>17</v>
      </c>
      <c r="L1498" t="s">
        <v>17</v>
      </c>
      <c r="M1498" t="s">
        <v>17</v>
      </c>
      <c r="N1498" t="s">
        <v>17</v>
      </c>
      <c r="O1498" t="s">
        <v>3684</v>
      </c>
      <c r="P1498" s="1">
        <v>8.3402777777777784E-2</v>
      </c>
      <c r="Q1498" t="s">
        <v>3685</v>
      </c>
      <c r="R1498" t="s">
        <v>31</v>
      </c>
      <c r="S1498" t="s">
        <v>3686</v>
      </c>
      <c r="T1498" t="s">
        <v>98</v>
      </c>
      <c r="U1498" t="s">
        <v>11</v>
      </c>
      <c r="V1498" t="s">
        <v>1</v>
      </c>
    </row>
    <row r="1499" spans="1:22" x14ac:dyDescent="0.25">
      <c r="A1499">
        <v>1516</v>
      </c>
      <c r="B1499">
        <v>16</v>
      </c>
      <c r="C1499" t="str">
        <f>SUBSTITUTE(VLOOKUP(ups__2[[#This Row],[userID]],pengguna!A:B,2,TRUE),"-","")</f>
        <v>650213085509</v>
      </c>
      <c r="D1499" t="s">
        <v>1917</v>
      </c>
      <c r="E1499" t="s">
        <v>1</v>
      </c>
      <c r="F1499" t="s">
        <v>1</v>
      </c>
      <c r="G1499" t="s">
        <v>3687</v>
      </c>
      <c r="H1499" t="s">
        <v>29</v>
      </c>
      <c r="I1499" t="s">
        <v>531</v>
      </c>
      <c r="J1499" t="s">
        <v>17</v>
      </c>
      <c r="K1499" t="s">
        <v>17</v>
      </c>
      <c r="L1499" t="s">
        <v>5</v>
      </c>
      <c r="M1499" t="s">
        <v>17</v>
      </c>
      <c r="N1499" t="s">
        <v>17</v>
      </c>
      <c r="O1499" t="s">
        <v>3688</v>
      </c>
      <c r="P1499" s="1">
        <v>0.63421296296296292</v>
      </c>
      <c r="Q1499" t="s">
        <v>207</v>
      </c>
      <c r="R1499" t="s">
        <v>31</v>
      </c>
      <c r="S1499" t="s">
        <v>3689</v>
      </c>
      <c r="T1499" t="s">
        <v>22</v>
      </c>
      <c r="U1499" t="s">
        <v>11</v>
      </c>
      <c r="V1499" t="s">
        <v>1580</v>
      </c>
    </row>
    <row r="1500" spans="1:22" x14ac:dyDescent="0.25">
      <c r="A1500">
        <v>1517</v>
      </c>
      <c r="B1500">
        <v>89</v>
      </c>
      <c r="C1500" t="str">
        <f>SUBSTITUTE(VLOOKUP(ups__2[[#This Row],[userID]],pengguna!A:B,2,TRUE),"-","")</f>
        <v>760130085981</v>
      </c>
      <c r="D1500" t="s">
        <v>1578</v>
      </c>
      <c r="E1500" t="s">
        <v>1</v>
      </c>
      <c r="F1500" t="s">
        <v>3690</v>
      </c>
      <c r="G1500" t="s">
        <v>3690</v>
      </c>
      <c r="H1500" t="s">
        <v>181</v>
      </c>
      <c r="I1500" t="s">
        <v>531</v>
      </c>
      <c r="J1500" t="s">
        <v>18</v>
      </c>
      <c r="K1500" t="s">
        <v>18</v>
      </c>
      <c r="L1500" t="s">
        <v>18</v>
      </c>
      <c r="M1500" t="s">
        <v>1</v>
      </c>
      <c r="N1500" t="s">
        <v>1</v>
      </c>
      <c r="O1500" t="s">
        <v>3691</v>
      </c>
      <c r="P1500" s="1">
        <v>0.44359953703703703</v>
      </c>
      <c r="Q1500" t="s">
        <v>3692</v>
      </c>
      <c r="R1500" t="s">
        <v>1</v>
      </c>
      <c r="S1500" t="s">
        <v>3693</v>
      </c>
      <c r="T1500" t="s">
        <v>22</v>
      </c>
      <c r="U1500" t="s">
        <v>11</v>
      </c>
      <c r="V1500" t="s">
        <v>1</v>
      </c>
    </row>
    <row r="1501" spans="1:22" x14ac:dyDescent="0.25">
      <c r="A1501">
        <v>1518</v>
      </c>
      <c r="B1501">
        <v>218</v>
      </c>
      <c r="C1501" t="str">
        <f>SUBSTITUTE(VLOOKUP(ups__2[[#This Row],[userID]],pengguna!A:B,2,TRUE),"-","")</f>
        <v>810217086429</v>
      </c>
      <c r="D1501" t="s">
        <v>3694</v>
      </c>
      <c r="E1501" t="s">
        <v>1</v>
      </c>
      <c r="F1501" t="s">
        <v>1</v>
      </c>
      <c r="G1501" t="s">
        <v>1755</v>
      </c>
      <c r="H1501" t="s">
        <v>1</v>
      </c>
      <c r="I1501" t="s">
        <v>174</v>
      </c>
      <c r="J1501" t="s">
        <v>17</v>
      </c>
      <c r="K1501" t="s">
        <v>17</v>
      </c>
      <c r="L1501" t="s">
        <v>5</v>
      </c>
      <c r="M1501" t="s">
        <v>5</v>
      </c>
      <c r="N1501" t="s">
        <v>17</v>
      </c>
      <c r="O1501" t="s">
        <v>3695</v>
      </c>
      <c r="P1501" s="1">
        <v>0</v>
      </c>
      <c r="Q1501" t="s">
        <v>2043</v>
      </c>
      <c r="R1501" t="s">
        <v>31</v>
      </c>
      <c r="S1501" t="s">
        <v>3696</v>
      </c>
      <c r="T1501" t="s">
        <v>174</v>
      </c>
      <c r="U1501" t="s">
        <v>102</v>
      </c>
      <c r="V1501" t="s">
        <v>1</v>
      </c>
    </row>
    <row r="1502" spans="1:22" x14ac:dyDescent="0.25">
      <c r="A1502">
        <v>1519</v>
      </c>
      <c r="B1502">
        <v>526</v>
      </c>
      <c r="C1502" t="str">
        <f>SUBSTITUTE(VLOOKUP(ups__2[[#This Row],[userID]],pengguna!A:B,2,TRUE),"-","")</f>
        <v>951127085114</v>
      </c>
      <c r="D1502" t="s">
        <v>3694</v>
      </c>
      <c r="E1502" t="s">
        <v>1</v>
      </c>
      <c r="F1502" t="s">
        <v>1</v>
      </c>
      <c r="G1502" t="s">
        <v>374</v>
      </c>
      <c r="H1502" t="s">
        <v>153</v>
      </c>
      <c r="I1502" t="s">
        <v>169</v>
      </c>
      <c r="J1502" t="s">
        <v>5</v>
      </c>
      <c r="K1502" t="s">
        <v>17</v>
      </c>
      <c r="L1502" t="s">
        <v>17</v>
      </c>
      <c r="M1502" t="s">
        <v>17</v>
      </c>
      <c r="N1502" t="s">
        <v>17</v>
      </c>
      <c r="O1502" t="s">
        <v>837</v>
      </c>
      <c r="P1502" s="1">
        <v>0.19575231481481481</v>
      </c>
      <c r="Q1502" t="s">
        <v>2012</v>
      </c>
      <c r="R1502" t="s">
        <v>1</v>
      </c>
      <c r="S1502" t="s">
        <v>3697</v>
      </c>
      <c r="T1502" t="s">
        <v>10</v>
      </c>
      <c r="U1502" t="s">
        <v>11</v>
      </c>
      <c r="V1502" t="s">
        <v>12</v>
      </c>
    </row>
    <row r="1503" spans="1:22" x14ac:dyDescent="0.25">
      <c r="A1503">
        <v>1520</v>
      </c>
      <c r="B1503">
        <v>645</v>
      </c>
      <c r="C1503" t="str">
        <f>SUBSTITUTE(VLOOKUP(ups__2[[#This Row],[userID]],pengguna!A:B,2,TRUE),"-","")</f>
        <v>930820035921</v>
      </c>
      <c r="D1503" t="s">
        <v>1900</v>
      </c>
      <c r="E1503" t="s">
        <v>1</v>
      </c>
      <c r="F1503" t="s">
        <v>1</v>
      </c>
      <c r="G1503" t="s">
        <v>3698</v>
      </c>
      <c r="H1503" t="s">
        <v>1</v>
      </c>
      <c r="I1503" t="s">
        <v>227</v>
      </c>
      <c r="J1503" t="s">
        <v>17</v>
      </c>
      <c r="K1503" t="s">
        <v>5</v>
      </c>
      <c r="L1503" t="s">
        <v>17</v>
      </c>
      <c r="M1503" t="s">
        <v>17</v>
      </c>
      <c r="N1503" t="s">
        <v>17</v>
      </c>
      <c r="O1503" t="s">
        <v>3699</v>
      </c>
      <c r="P1503" s="1">
        <v>0.2164699074074074</v>
      </c>
      <c r="Q1503" t="s">
        <v>3004</v>
      </c>
      <c r="R1503" t="s">
        <v>31</v>
      </c>
      <c r="S1503" t="s">
        <v>3700</v>
      </c>
      <c r="T1503" t="s">
        <v>96</v>
      </c>
      <c r="U1503" t="s">
        <v>102</v>
      </c>
      <c r="V1503" t="s">
        <v>1</v>
      </c>
    </row>
    <row r="1504" spans="1:22" x14ac:dyDescent="0.25">
      <c r="A1504">
        <v>1521</v>
      </c>
      <c r="B1504">
        <v>656</v>
      </c>
      <c r="C1504" t="str">
        <f>SUBSTITUTE(VLOOKUP(ups__2[[#This Row],[userID]],pengguna!A:B,2,TRUE),"-","")</f>
        <v>870509085844</v>
      </c>
      <c r="D1504" t="s">
        <v>2068</v>
      </c>
      <c r="E1504" t="s">
        <v>1</v>
      </c>
      <c r="F1504" t="s">
        <v>1</v>
      </c>
      <c r="G1504" t="s">
        <v>2079</v>
      </c>
      <c r="H1504" t="s">
        <v>119</v>
      </c>
      <c r="I1504" t="s">
        <v>169</v>
      </c>
      <c r="J1504" t="s">
        <v>5</v>
      </c>
      <c r="K1504" t="s">
        <v>17</v>
      </c>
      <c r="L1504" t="s">
        <v>17</v>
      </c>
      <c r="M1504" t="s">
        <v>17</v>
      </c>
      <c r="N1504" t="s">
        <v>17</v>
      </c>
      <c r="O1504" t="s">
        <v>3701</v>
      </c>
      <c r="P1504" s="1">
        <v>0.14908564814814815</v>
      </c>
      <c r="Q1504" t="s">
        <v>3004</v>
      </c>
      <c r="R1504" t="s">
        <v>1</v>
      </c>
      <c r="S1504" t="s">
        <v>3702</v>
      </c>
      <c r="T1504" t="s">
        <v>10</v>
      </c>
      <c r="U1504" t="s">
        <v>11</v>
      </c>
      <c r="V1504" t="s">
        <v>1</v>
      </c>
    </row>
    <row r="1505" spans="1:22" x14ac:dyDescent="0.25">
      <c r="A1505">
        <v>1522</v>
      </c>
      <c r="B1505">
        <v>67</v>
      </c>
      <c r="C1505" t="str">
        <f>SUBSTITUTE(VLOOKUP(ups__2[[#This Row],[userID]],pengguna!A:B,2,TRUE),"-","")</f>
        <v>740713085520</v>
      </c>
      <c r="D1505" t="s">
        <v>2068</v>
      </c>
      <c r="E1505" t="s">
        <v>1</v>
      </c>
      <c r="F1505" t="s">
        <v>3703</v>
      </c>
      <c r="G1505" t="s">
        <v>3703</v>
      </c>
      <c r="H1505" t="s">
        <v>29</v>
      </c>
      <c r="I1505" t="s">
        <v>86</v>
      </c>
      <c r="J1505" t="s">
        <v>17</v>
      </c>
      <c r="K1505" t="s">
        <v>18</v>
      </c>
      <c r="L1505" t="s">
        <v>5</v>
      </c>
      <c r="M1505" t="s">
        <v>1</v>
      </c>
      <c r="N1505" t="s">
        <v>1</v>
      </c>
      <c r="O1505" t="s">
        <v>3704</v>
      </c>
      <c r="P1505" s="1">
        <v>0.18299768518518519</v>
      </c>
      <c r="Q1505" t="s">
        <v>800</v>
      </c>
      <c r="R1505" t="s">
        <v>8</v>
      </c>
      <c r="S1505" t="s">
        <v>3705</v>
      </c>
      <c r="T1505" t="s">
        <v>96</v>
      </c>
      <c r="U1505" t="s">
        <v>11</v>
      </c>
      <c r="V1505" t="s">
        <v>1</v>
      </c>
    </row>
    <row r="1506" spans="1:22" x14ac:dyDescent="0.25">
      <c r="A1506">
        <v>1523</v>
      </c>
      <c r="B1506">
        <v>295</v>
      </c>
      <c r="C1506" t="str">
        <f>SUBSTITUTE(VLOOKUP(ups__2[[#This Row],[userID]],pengguna!A:B,2,TRUE),"-","")</f>
        <v>820419025092</v>
      </c>
      <c r="D1506" t="s">
        <v>2068</v>
      </c>
      <c r="E1506" t="s">
        <v>1</v>
      </c>
      <c r="F1506" t="s">
        <v>1</v>
      </c>
      <c r="G1506" t="s">
        <v>3706</v>
      </c>
      <c r="H1506" t="s">
        <v>1</v>
      </c>
      <c r="I1506" t="s">
        <v>86</v>
      </c>
      <c r="J1506" t="s">
        <v>5</v>
      </c>
      <c r="K1506" t="s">
        <v>17</v>
      </c>
      <c r="L1506" t="s">
        <v>17</v>
      </c>
      <c r="M1506" t="s">
        <v>17</v>
      </c>
      <c r="N1506" t="s">
        <v>17</v>
      </c>
      <c r="O1506" t="s">
        <v>3707</v>
      </c>
      <c r="P1506" s="1">
        <v>0.38100694444444444</v>
      </c>
      <c r="Q1506" t="s">
        <v>3004</v>
      </c>
      <c r="R1506" t="s">
        <v>31</v>
      </c>
      <c r="S1506" t="s">
        <v>3708</v>
      </c>
      <c r="T1506" t="s">
        <v>96</v>
      </c>
      <c r="U1506" t="s">
        <v>11</v>
      </c>
      <c r="V1506" t="s">
        <v>1</v>
      </c>
    </row>
    <row r="1507" spans="1:22" x14ac:dyDescent="0.25">
      <c r="A1507">
        <v>1524</v>
      </c>
      <c r="B1507">
        <v>158</v>
      </c>
      <c r="C1507" t="str">
        <f>SUBSTITUTE(VLOOKUP(ups__2[[#This Row],[userID]],pengguna!A:B,2,TRUE),"-","")</f>
        <v>790610065450</v>
      </c>
      <c r="D1507" t="s">
        <v>3004</v>
      </c>
      <c r="E1507" t="s">
        <v>1</v>
      </c>
      <c r="F1507" t="s">
        <v>1</v>
      </c>
      <c r="G1507" t="s">
        <v>696</v>
      </c>
      <c r="H1507" t="s">
        <v>15</v>
      </c>
      <c r="I1507" t="s">
        <v>16</v>
      </c>
      <c r="J1507" t="s">
        <v>18</v>
      </c>
      <c r="K1507" t="s">
        <v>18</v>
      </c>
      <c r="L1507" t="s">
        <v>18</v>
      </c>
      <c r="M1507" t="s">
        <v>1</v>
      </c>
      <c r="N1507" t="s">
        <v>1</v>
      </c>
      <c r="O1507" t="s">
        <v>2269</v>
      </c>
      <c r="P1507" s="1">
        <v>9.1215277777777784E-2</v>
      </c>
      <c r="Q1507" t="s">
        <v>1937</v>
      </c>
      <c r="R1507" t="s">
        <v>1</v>
      </c>
      <c r="S1507" t="s">
        <v>3709</v>
      </c>
      <c r="T1507" t="s">
        <v>22</v>
      </c>
      <c r="U1507" t="s">
        <v>11</v>
      </c>
      <c r="V1507" t="s">
        <v>1</v>
      </c>
    </row>
    <row r="1508" spans="1:22" x14ac:dyDescent="0.25">
      <c r="A1508">
        <v>1525</v>
      </c>
      <c r="B1508">
        <v>336</v>
      </c>
      <c r="C1508" t="str">
        <f>SUBSTITUTE(VLOOKUP(ups__2[[#This Row],[userID]],pengguna!A:B,2,TRUE),"-","")</f>
        <v>830304065616</v>
      </c>
      <c r="D1508" t="s">
        <v>3004</v>
      </c>
      <c r="E1508" t="s">
        <v>1</v>
      </c>
      <c r="F1508" t="s">
        <v>1</v>
      </c>
      <c r="G1508" t="s">
        <v>2400</v>
      </c>
      <c r="H1508" t="s">
        <v>29</v>
      </c>
      <c r="I1508" t="s">
        <v>24</v>
      </c>
      <c r="J1508" t="s">
        <v>18</v>
      </c>
      <c r="K1508" t="s">
        <v>5</v>
      </c>
      <c r="L1508" t="s">
        <v>5</v>
      </c>
      <c r="M1508" t="s">
        <v>1</v>
      </c>
      <c r="N1508" t="s">
        <v>1</v>
      </c>
      <c r="O1508" t="s">
        <v>3710</v>
      </c>
      <c r="P1508" s="1">
        <v>0.43137731481481484</v>
      </c>
      <c r="Q1508" t="s">
        <v>3711</v>
      </c>
      <c r="R1508" t="s">
        <v>31</v>
      </c>
      <c r="S1508" t="s">
        <v>3712</v>
      </c>
      <c r="T1508" t="s">
        <v>22</v>
      </c>
      <c r="U1508" t="s">
        <v>102</v>
      </c>
      <c r="V1508" t="s">
        <v>1</v>
      </c>
    </row>
    <row r="1509" spans="1:22" x14ac:dyDescent="0.25">
      <c r="A1509">
        <v>1526</v>
      </c>
      <c r="B1509">
        <v>289</v>
      </c>
      <c r="C1509" t="str">
        <f>SUBSTITUTE(VLOOKUP(ups__2[[#This Row],[userID]],pengguna!A:B,2,TRUE),"-","")</f>
        <v>820309045084</v>
      </c>
      <c r="D1509" t="s">
        <v>3713</v>
      </c>
      <c r="E1509" t="s">
        <v>1</v>
      </c>
      <c r="F1509" t="s">
        <v>1</v>
      </c>
      <c r="G1509" t="s">
        <v>3714</v>
      </c>
      <c r="H1509" t="s">
        <v>29</v>
      </c>
      <c r="I1509" t="s">
        <v>531</v>
      </c>
      <c r="J1509" t="s">
        <v>5</v>
      </c>
      <c r="K1509" t="s">
        <v>17</v>
      </c>
      <c r="L1509" t="s">
        <v>17</v>
      </c>
      <c r="M1509" t="s">
        <v>17</v>
      </c>
      <c r="N1509" t="s">
        <v>17</v>
      </c>
      <c r="O1509" t="s">
        <v>3715</v>
      </c>
      <c r="P1509" s="1">
        <v>0.14686342592592594</v>
      </c>
      <c r="Q1509" t="s">
        <v>3716</v>
      </c>
      <c r="R1509" t="s">
        <v>31</v>
      </c>
      <c r="S1509" t="s">
        <v>3717</v>
      </c>
      <c r="T1509" t="s">
        <v>22</v>
      </c>
      <c r="U1509" t="s">
        <v>11</v>
      </c>
      <c r="V1509" t="s">
        <v>1</v>
      </c>
    </row>
    <row r="1510" spans="1:22" x14ac:dyDescent="0.25">
      <c r="A1510">
        <v>1527</v>
      </c>
      <c r="B1510">
        <v>345</v>
      </c>
      <c r="C1510" t="str">
        <f>SUBSTITUTE(VLOOKUP(ups__2[[#This Row],[userID]],pengguna!A:B,2,TRUE),"-","")</f>
        <v>830419085617</v>
      </c>
      <c r="D1510" t="s">
        <v>3718</v>
      </c>
      <c r="E1510" t="s">
        <v>1</v>
      </c>
      <c r="F1510" t="s">
        <v>1</v>
      </c>
      <c r="G1510" t="s">
        <v>3719</v>
      </c>
      <c r="H1510" t="s">
        <v>29</v>
      </c>
      <c r="I1510" t="s">
        <v>531</v>
      </c>
      <c r="J1510" t="s">
        <v>17</v>
      </c>
      <c r="K1510" t="s">
        <v>17</v>
      </c>
      <c r="L1510" t="s">
        <v>5</v>
      </c>
      <c r="M1510" t="s">
        <v>17</v>
      </c>
      <c r="N1510" t="s">
        <v>17</v>
      </c>
      <c r="O1510" t="s">
        <v>3720</v>
      </c>
      <c r="P1510" s="1">
        <v>0.34023148148148147</v>
      </c>
      <c r="Q1510" t="s">
        <v>207</v>
      </c>
      <c r="R1510" t="s">
        <v>31</v>
      </c>
      <c r="S1510" t="s">
        <v>3721</v>
      </c>
      <c r="T1510" t="s">
        <v>22</v>
      </c>
      <c r="U1510" t="s">
        <v>11</v>
      </c>
      <c r="V1510" t="s">
        <v>1</v>
      </c>
    </row>
    <row r="1511" spans="1:22" x14ac:dyDescent="0.25">
      <c r="A1511">
        <v>1528</v>
      </c>
      <c r="B1511">
        <v>89</v>
      </c>
      <c r="C1511" t="str">
        <f>SUBSTITUTE(VLOOKUP(ups__2[[#This Row],[userID]],pengguna!A:B,2,TRUE),"-","")</f>
        <v>760130085981</v>
      </c>
      <c r="D1511" t="s">
        <v>3606</v>
      </c>
      <c r="E1511" t="s">
        <v>1</v>
      </c>
      <c r="F1511" t="s">
        <v>1</v>
      </c>
      <c r="G1511" t="s">
        <v>3690</v>
      </c>
      <c r="H1511" t="s">
        <v>1</v>
      </c>
      <c r="I1511" t="s">
        <v>531</v>
      </c>
      <c r="J1511" t="s">
        <v>18</v>
      </c>
      <c r="K1511" t="s">
        <v>1</v>
      </c>
      <c r="L1511" t="s">
        <v>17</v>
      </c>
      <c r="M1511" t="s">
        <v>1</v>
      </c>
      <c r="N1511" t="s">
        <v>1</v>
      </c>
      <c r="O1511" t="s">
        <v>3722</v>
      </c>
      <c r="P1511" s="1">
        <v>0.46879629629629632</v>
      </c>
      <c r="Q1511" t="s">
        <v>2026</v>
      </c>
      <c r="R1511" t="s">
        <v>31</v>
      </c>
      <c r="S1511" t="s">
        <v>3723</v>
      </c>
      <c r="T1511" t="s">
        <v>22</v>
      </c>
      <c r="U1511" t="s">
        <v>1</v>
      </c>
      <c r="V1511" t="s">
        <v>1</v>
      </c>
    </row>
    <row r="1512" spans="1:22" x14ac:dyDescent="0.25">
      <c r="A1512">
        <v>1529</v>
      </c>
      <c r="B1512">
        <v>526</v>
      </c>
      <c r="C1512" t="str">
        <f>SUBSTITUTE(VLOOKUP(ups__2[[#This Row],[userID]],pengguna!A:B,2,TRUE),"-","")</f>
        <v>951127085114</v>
      </c>
      <c r="D1512" t="s">
        <v>3606</v>
      </c>
      <c r="E1512" t="s">
        <v>1</v>
      </c>
      <c r="F1512" t="s">
        <v>1</v>
      </c>
      <c r="G1512" t="s">
        <v>374</v>
      </c>
      <c r="H1512" t="s">
        <v>1</v>
      </c>
      <c r="I1512" t="s">
        <v>169</v>
      </c>
      <c r="J1512" t="s">
        <v>5</v>
      </c>
      <c r="K1512" t="s">
        <v>17</v>
      </c>
      <c r="L1512" t="s">
        <v>17</v>
      </c>
      <c r="M1512" t="s">
        <v>17</v>
      </c>
      <c r="N1512" t="s">
        <v>17</v>
      </c>
      <c r="O1512" t="s">
        <v>621</v>
      </c>
      <c r="P1512" s="1">
        <v>0.2542476851851852</v>
      </c>
      <c r="Q1512" t="s">
        <v>2012</v>
      </c>
      <c r="R1512" t="s">
        <v>1</v>
      </c>
      <c r="S1512" t="s">
        <v>3724</v>
      </c>
      <c r="T1512" t="s">
        <v>10</v>
      </c>
      <c r="U1512" t="s">
        <v>11</v>
      </c>
      <c r="V1512" t="s">
        <v>12</v>
      </c>
    </row>
    <row r="1513" spans="1:22" x14ac:dyDescent="0.25">
      <c r="A1513">
        <v>1530</v>
      </c>
      <c r="B1513">
        <v>295</v>
      </c>
      <c r="C1513" t="str">
        <f>SUBSTITUTE(VLOOKUP(ups__2[[#This Row],[userID]],pengguna!A:B,2,TRUE),"-","")</f>
        <v>820419025092</v>
      </c>
      <c r="D1513" t="s">
        <v>3606</v>
      </c>
      <c r="E1513" t="s">
        <v>1</v>
      </c>
      <c r="F1513" t="s">
        <v>1</v>
      </c>
      <c r="G1513" t="s">
        <v>86</v>
      </c>
      <c r="H1513" t="s">
        <v>181</v>
      </c>
      <c r="I1513" t="s">
        <v>86</v>
      </c>
      <c r="J1513" t="s">
        <v>5</v>
      </c>
      <c r="K1513" t="s">
        <v>18</v>
      </c>
      <c r="L1513" t="s">
        <v>18</v>
      </c>
      <c r="M1513" t="s">
        <v>1</v>
      </c>
      <c r="N1513" t="s">
        <v>1</v>
      </c>
      <c r="O1513" t="s">
        <v>3725</v>
      </c>
      <c r="P1513" s="1">
        <v>0.29582175925925924</v>
      </c>
      <c r="Q1513" t="s">
        <v>3726</v>
      </c>
      <c r="R1513" t="s">
        <v>31</v>
      </c>
      <c r="S1513" t="s">
        <v>3727</v>
      </c>
      <c r="T1513" t="s">
        <v>96</v>
      </c>
      <c r="U1513" t="s">
        <v>11</v>
      </c>
      <c r="V1513" t="s">
        <v>1</v>
      </c>
    </row>
    <row r="1514" spans="1:22" x14ac:dyDescent="0.25">
      <c r="A1514">
        <v>1531</v>
      </c>
      <c r="B1514">
        <v>300</v>
      </c>
      <c r="C1514" t="str">
        <f>SUBSTITUTE(VLOOKUP(ups__2[[#This Row],[userID]],pengguna!A:B,2,TRUE),"-","")</f>
        <v>820523065078</v>
      </c>
      <c r="D1514" t="s">
        <v>3606</v>
      </c>
      <c r="E1514" t="s">
        <v>1</v>
      </c>
      <c r="F1514" t="s">
        <v>1</v>
      </c>
      <c r="G1514" t="s">
        <v>3728</v>
      </c>
      <c r="H1514" t="s">
        <v>153</v>
      </c>
      <c r="I1514" t="s">
        <v>161</v>
      </c>
      <c r="J1514" t="s">
        <v>5</v>
      </c>
      <c r="K1514" t="s">
        <v>17</v>
      </c>
      <c r="L1514" t="s">
        <v>17</v>
      </c>
      <c r="M1514" t="s">
        <v>17</v>
      </c>
      <c r="N1514" t="s">
        <v>17</v>
      </c>
      <c r="O1514" t="s">
        <v>3729</v>
      </c>
      <c r="P1514" s="1">
        <v>0.34471064814814817</v>
      </c>
      <c r="Q1514" t="s">
        <v>800</v>
      </c>
      <c r="R1514" t="s">
        <v>8</v>
      </c>
      <c r="S1514" t="s">
        <v>3730</v>
      </c>
      <c r="T1514" t="s">
        <v>10</v>
      </c>
      <c r="U1514" t="s">
        <v>11</v>
      </c>
      <c r="V1514" t="s">
        <v>1</v>
      </c>
    </row>
    <row r="1515" spans="1:22" x14ac:dyDescent="0.25">
      <c r="A1515">
        <v>1532</v>
      </c>
      <c r="B1515">
        <v>473</v>
      </c>
      <c r="C1515" t="str">
        <f>SUBSTITUTE(VLOOKUP(ups__2[[#This Row],[userID]],pengguna!A:B,2,TRUE),"-","")</f>
        <v>870321035490</v>
      </c>
      <c r="D1515" t="s">
        <v>3606</v>
      </c>
      <c r="E1515" t="s">
        <v>1</v>
      </c>
      <c r="F1515" t="s">
        <v>917</v>
      </c>
      <c r="G1515" t="s">
        <v>917</v>
      </c>
      <c r="H1515" t="s">
        <v>85</v>
      </c>
      <c r="I1515" t="s">
        <v>174</v>
      </c>
      <c r="J1515" t="s">
        <v>255</v>
      </c>
      <c r="K1515" t="s">
        <v>5</v>
      </c>
      <c r="L1515" t="s">
        <v>5</v>
      </c>
      <c r="M1515" t="s">
        <v>5</v>
      </c>
      <c r="N1515" t="s">
        <v>17</v>
      </c>
      <c r="O1515" t="s">
        <v>3731</v>
      </c>
      <c r="P1515" s="1">
        <v>0.10490740740740741</v>
      </c>
      <c r="Q1515" t="s">
        <v>2533</v>
      </c>
      <c r="R1515" t="s">
        <v>31</v>
      </c>
      <c r="S1515" t="s">
        <v>3732</v>
      </c>
      <c r="T1515" t="s">
        <v>44</v>
      </c>
      <c r="U1515" t="s">
        <v>102</v>
      </c>
      <c r="V1515" t="s">
        <v>1</v>
      </c>
    </row>
    <row r="1516" spans="1:22" x14ac:dyDescent="0.25">
      <c r="A1516">
        <v>1533</v>
      </c>
      <c r="B1516">
        <v>264</v>
      </c>
      <c r="C1516" t="str">
        <f>SUBSTITUTE(VLOOKUP(ups__2[[#This Row],[userID]],pengguna!A:B,2,TRUE),"-","")</f>
        <v>811019015747</v>
      </c>
      <c r="D1516" t="s">
        <v>2026</v>
      </c>
      <c r="E1516" t="s">
        <v>1</v>
      </c>
      <c r="F1516" t="s">
        <v>1</v>
      </c>
      <c r="G1516" t="s">
        <v>3733</v>
      </c>
      <c r="H1516" t="s">
        <v>1</v>
      </c>
      <c r="I1516" t="s">
        <v>531</v>
      </c>
      <c r="J1516" t="s">
        <v>18</v>
      </c>
      <c r="K1516" t="s">
        <v>1</v>
      </c>
      <c r="L1516" t="s">
        <v>5</v>
      </c>
      <c r="M1516" t="s">
        <v>1</v>
      </c>
      <c r="N1516" t="s">
        <v>1</v>
      </c>
      <c r="O1516" t="s">
        <v>3734</v>
      </c>
      <c r="P1516" s="1">
        <v>0.34887731481481482</v>
      </c>
      <c r="Q1516" t="s">
        <v>2026</v>
      </c>
      <c r="R1516" t="s">
        <v>31</v>
      </c>
      <c r="S1516" t="s">
        <v>3735</v>
      </c>
      <c r="T1516" t="s">
        <v>531</v>
      </c>
      <c r="U1516" t="s">
        <v>1</v>
      </c>
      <c r="V1516" t="s">
        <v>1</v>
      </c>
    </row>
    <row r="1517" spans="1:22" x14ac:dyDescent="0.25">
      <c r="A1517">
        <v>1534</v>
      </c>
      <c r="B1517">
        <v>31</v>
      </c>
      <c r="C1517" t="str">
        <f>SUBSTITUTE(VLOOKUP(ups__2[[#This Row],[userID]],pengguna!A:B,2,TRUE),"-","")</f>
        <v>681118035468</v>
      </c>
      <c r="D1517" t="s">
        <v>2026</v>
      </c>
      <c r="E1517" t="s">
        <v>1</v>
      </c>
      <c r="F1517" t="s">
        <v>1</v>
      </c>
      <c r="G1517" t="s">
        <v>531</v>
      </c>
      <c r="H1517" t="s">
        <v>181</v>
      </c>
      <c r="I1517" t="s">
        <v>531</v>
      </c>
      <c r="J1517" t="s">
        <v>5</v>
      </c>
      <c r="K1517" t="s">
        <v>17</v>
      </c>
      <c r="L1517" t="s">
        <v>17</v>
      </c>
      <c r="M1517" t="s">
        <v>17</v>
      </c>
      <c r="N1517" t="s">
        <v>17</v>
      </c>
      <c r="O1517" t="s">
        <v>3736</v>
      </c>
      <c r="P1517" s="1">
        <v>0.36900462962962965</v>
      </c>
      <c r="Q1517" t="s">
        <v>3692</v>
      </c>
      <c r="R1517" t="s">
        <v>31</v>
      </c>
      <c r="S1517" t="s">
        <v>3737</v>
      </c>
      <c r="T1517" t="s">
        <v>22</v>
      </c>
      <c r="U1517" t="s">
        <v>11</v>
      </c>
      <c r="V1517" t="s">
        <v>1</v>
      </c>
    </row>
    <row r="1518" spans="1:22" x14ac:dyDescent="0.25">
      <c r="A1518">
        <v>1535</v>
      </c>
      <c r="B1518">
        <v>345</v>
      </c>
      <c r="C1518" t="str">
        <f>SUBSTITUTE(VLOOKUP(ups__2[[#This Row],[userID]],pengguna!A:B,2,TRUE),"-","")</f>
        <v>830419085617</v>
      </c>
      <c r="D1518" t="s">
        <v>2026</v>
      </c>
      <c r="E1518" t="s">
        <v>1</v>
      </c>
      <c r="F1518" t="s">
        <v>1</v>
      </c>
      <c r="G1518" t="s">
        <v>3719</v>
      </c>
      <c r="H1518" t="s">
        <v>1</v>
      </c>
      <c r="I1518" t="s">
        <v>531</v>
      </c>
      <c r="J1518" t="s">
        <v>17</v>
      </c>
      <c r="K1518" t="s">
        <v>5</v>
      </c>
      <c r="L1518" t="s">
        <v>17</v>
      </c>
      <c r="M1518" t="s">
        <v>1</v>
      </c>
      <c r="N1518" t="s">
        <v>1</v>
      </c>
      <c r="O1518" t="s">
        <v>3738</v>
      </c>
      <c r="P1518" s="1">
        <v>0.47961805555555553</v>
      </c>
      <c r="Q1518" t="s">
        <v>2925</v>
      </c>
      <c r="R1518" t="s">
        <v>31</v>
      </c>
      <c r="S1518" t="s">
        <v>3739</v>
      </c>
      <c r="T1518" t="s">
        <v>22</v>
      </c>
      <c r="U1518" t="s">
        <v>1</v>
      </c>
      <c r="V1518" t="s">
        <v>1</v>
      </c>
    </row>
    <row r="1519" spans="1:22" x14ac:dyDescent="0.25">
      <c r="A1519">
        <v>1536</v>
      </c>
      <c r="B1519">
        <v>345</v>
      </c>
      <c r="C1519" t="str">
        <f>SUBSTITUTE(VLOOKUP(ups__2[[#This Row],[userID]],pengguna!A:B,2,TRUE),"-","")</f>
        <v>830419085617</v>
      </c>
      <c r="D1519" t="s">
        <v>2026</v>
      </c>
      <c r="E1519" t="s">
        <v>1</v>
      </c>
      <c r="F1519" t="s">
        <v>1</v>
      </c>
      <c r="G1519" t="s">
        <v>3719</v>
      </c>
      <c r="H1519" t="s">
        <v>1</v>
      </c>
      <c r="I1519" t="s">
        <v>531</v>
      </c>
      <c r="J1519" t="s">
        <v>60</v>
      </c>
      <c r="K1519" t="s">
        <v>1</v>
      </c>
      <c r="L1519" t="s">
        <v>17</v>
      </c>
      <c r="M1519" t="s">
        <v>1</v>
      </c>
      <c r="N1519" t="s">
        <v>1</v>
      </c>
      <c r="O1519" t="s">
        <v>3740</v>
      </c>
      <c r="P1519" s="1">
        <v>0.4896064814814815</v>
      </c>
      <c r="Q1519" t="s">
        <v>2925</v>
      </c>
      <c r="R1519" t="s">
        <v>8</v>
      </c>
      <c r="S1519" t="s">
        <v>3741</v>
      </c>
      <c r="T1519" t="s">
        <v>22</v>
      </c>
      <c r="U1519" t="s">
        <v>1</v>
      </c>
      <c r="V1519" t="s">
        <v>1</v>
      </c>
    </row>
    <row r="1520" spans="1:22" x14ac:dyDescent="0.25">
      <c r="A1520">
        <v>1537</v>
      </c>
      <c r="B1520">
        <v>345</v>
      </c>
      <c r="C1520" t="str">
        <f>SUBSTITUTE(VLOOKUP(ups__2[[#This Row],[userID]],pengguna!A:B,2,TRUE),"-","")</f>
        <v>830419085617</v>
      </c>
      <c r="D1520" t="s">
        <v>2026</v>
      </c>
      <c r="E1520" t="s">
        <v>1</v>
      </c>
      <c r="F1520" t="s">
        <v>1</v>
      </c>
      <c r="G1520" t="s">
        <v>3719</v>
      </c>
      <c r="H1520" t="s">
        <v>1</v>
      </c>
      <c r="I1520" t="s">
        <v>531</v>
      </c>
      <c r="J1520" t="s">
        <v>67</v>
      </c>
      <c r="K1520" t="s">
        <v>1</v>
      </c>
      <c r="L1520" t="s">
        <v>17</v>
      </c>
      <c r="M1520" t="s">
        <v>1</v>
      </c>
      <c r="N1520" t="s">
        <v>1</v>
      </c>
      <c r="O1520" t="s">
        <v>3674</v>
      </c>
      <c r="P1520" s="1">
        <v>0.66313657407407411</v>
      </c>
      <c r="Q1520" t="s">
        <v>2925</v>
      </c>
      <c r="R1520" t="s">
        <v>8</v>
      </c>
      <c r="S1520" t="s">
        <v>3742</v>
      </c>
      <c r="T1520" t="s">
        <v>22</v>
      </c>
      <c r="U1520" t="s">
        <v>1</v>
      </c>
      <c r="V1520" t="s">
        <v>1</v>
      </c>
    </row>
    <row r="1521" spans="1:22" x14ac:dyDescent="0.25">
      <c r="A1521">
        <v>1538</v>
      </c>
      <c r="B1521">
        <v>656</v>
      </c>
      <c r="C1521" t="str">
        <f>SUBSTITUTE(VLOOKUP(ups__2[[#This Row],[userID]],pengguna!A:B,2,TRUE),"-","")</f>
        <v>870509085844</v>
      </c>
      <c r="D1521" t="s">
        <v>2925</v>
      </c>
      <c r="E1521" t="s">
        <v>1</v>
      </c>
      <c r="F1521" t="s">
        <v>1</v>
      </c>
      <c r="G1521" t="s">
        <v>2079</v>
      </c>
      <c r="H1521" t="s">
        <v>153</v>
      </c>
      <c r="I1521" t="s">
        <v>169</v>
      </c>
      <c r="J1521" t="s">
        <v>5</v>
      </c>
      <c r="K1521" t="s">
        <v>17</v>
      </c>
      <c r="L1521" t="s">
        <v>18</v>
      </c>
      <c r="M1521" t="s">
        <v>1</v>
      </c>
      <c r="N1521" t="s">
        <v>1</v>
      </c>
      <c r="O1521" t="s">
        <v>3743</v>
      </c>
      <c r="P1521" s="1">
        <v>0.20173611111111112</v>
      </c>
      <c r="Q1521" t="s">
        <v>3077</v>
      </c>
      <c r="R1521" t="s">
        <v>31</v>
      </c>
      <c r="S1521" t="s">
        <v>3744</v>
      </c>
      <c r="T1521" t="s">
        <v>10</v>
      </c>
      <c r="U1521" t="s">
        <v>11</v>
      </c>
      <c r="V1521" t="s">
        <v>1</v>
      </c>
    </row>
    <row r="1522" spans="1:22" x14ac:dyDescent="0.25">
      <c r="A1522">
        <v>1539</v>
      </c>
      <c r="B1522">
        <v>535</v>
      </c>
      <c r="C1522" t="str">
        <f>SUBSTITUTE(VLOOKUP(ups__2[[#This Row],[userID]],pengguna!A:B,2,TRUE),"-","")</f>
        <v>820208085394</v>
      </c>
      <c r="D1522" t="s">
        <v>2925</v>
      </c>
      <c r="E1522" t="s">
        <v>1</v>
      </c>
      <c r="F1522" t="s">
        <v>1</v>
      </c>
      <c r="G1522" t="s">
        <v>3745</v>
      </c>
      <c r="H1522" t="s">
        <v>1</v>
      </c>
      <c r="I1522" t="s">
        <v>174</v>
      </c>
      <c r="J1522" t="s">
        <v>17</v>
      </c>
      <c r="K1522" t="s">
        <v>5</v>
      </c>
      <c r="L1522" t="s">
        <v>17</v>
      </c>
      <c r="M1522" t="s">
        <v>17</v>
      </c>
      <c r="N1522" t="s">
        <v>17</v>
      </c>
      <c r="O1522" t="s">
        <v>2581</v>
      </c>
      <c r="P1522" s="1">
        <v>0.26064814814814813</v>
      </c>
      <c r="Q1522" t="s">
        <v>3746</v>
      </c>
      <c r="R1522" t="s">
        <v>8</v>
      </c>
      <c r="S1522" t="s">
        <v>3747</v>
      </c>
      <c r="T1522" t="s">
        <v>10</v>
      </c>
      <c r="U1522" t="s">
        <v>11</v>
      </c>
      <c r="V1522" t="s">
        <v>12</v>
      </c>
    </row>
    <row r="1523" spans="1:22" x14ac:dyDescent="0.25">
      <c r="A1523">
        <v>1540</v>
      </c>
      <c r="B1523">
        <v>64</v>
      </c>
      <c r="C1523" t="str">
        <f>SUBSTITUTE(VLOOKUP(ups__2[[#This Row],[userID]],pengguna!A:B,2,TRUE),"-","")</f>
        <v>740310105005</v>
      </c>
      <c r="D1523" t="s">
        <v>2043</v>
      </c>
      <c r="E1523" t="s">
        <v>1</v>
      </c>
      <c r="F1523" t="s">
        <v>1</v>
      </c>
      <c r="G1523" t="s">
        <v>3748</v>
      </c>
      <c r="H1523" t="s">
        <v>29</v>
      </c>
      <c r="I1523" t="s">
        <v>531</v>
      </c>
      <c r="J1523" t="s">
        <v>18</v>
      </c>
      <c r="K1523" t="s">
        <v>18</v>
      </c>
      <c r="L1523" t="s">
        <v>18</v>
      </c>
      <c r="M1523" t="s">
        <v>1</v>
      </c>
      <c r="N1523" t="s">
        <v>1</v>
      </c>
      <c r="O1523" t="s">
        <v>3749</v>
      </c>
      <c r="P1523" s="1">
        <v>8.4895833333333337E-2</v>
      </c>
      <c r="Q1523" t="s">
        <v>3685</v>
      </c>
      <c r="R1523" t="s">
        <v>31</v>
      </c>
      <c r="S1523" t="s">
        <v>3750</v>
      </c>
      <c r="T1523" t="s">
        <v>22</v>
      </c>
      <c r="U1523" t="s">
        <v>102</v>
      </c>
      <c r="V1523" t="s">
        <v>1</v>
      </c>
    </row>
    <row r="1524" spans="1:22" x14ac:dyDescent="0.25">
      <c r="A1524">
        <v>1541</v>
      </c>
      <c r="B1524">
        <v>345</v>
      </c>
      <c r="C1524" t="str">
        <f>SUBSTITUTE(VLOOKUP(ups__2[[#This Row],[userID]],pengguna!A:B,2,TRUE),"-","")</f>
        <v>830419085617</v>
      </c>
      <c r="D1524" t="s">
        <v>2043</v>
      </c>
      <c r="E1524" t="s">
        <v>1</v>
      </c>
      <c r="F1524" t="s">
        <v>3719</v>
      </c>
      <c r="G1524" t="s">
        <v>3719</v>
      </c>
      <c r="H1524" t="s">
        <v>29</v>
      </c>
      <c r="I1524" t="s">
        <v>531</v>
      </c>
      <c r="J1524" t="s">
        <v>5</v>
      </c>
      <c r="K1524" t="s">
        <v>18</v>
      </c>
      <c r="L1524" t="s">
        <v>18</v>
      </c>
      <c r="M1524" t="s">
        <v>1</v>
      </c>
      <c r="N1524" t="s">
        <v>1</v>
      </c>
      <c r="O1524" t="s">
        <v>3751</v>
      </c>
      <c r="P1524" s="1">
        <v>0.46400462962962963</v>
      </c>
      <c r="Q1524" t="s">
        <v>3726</v>
      </c>
      <c r="R1524" t="s">
        <v>31</v>
      </c>
      <c r="S1524" t="s">
        <v>3752</v>
      </c>
      <c r="T1524" t="s">
        <v>22</v>
      </c>
      <c r="U1524" t="s">
        <v>11</v>
      </c>
      <c r="V1524" t="s">
        <v>1</v>
      </c>
    </row>
    <row r="1525" spans="1:22" x14ac:dyDescent="0.25">
      <c r="A1525">
        <v>1542</v>
      </c>
      <c r="B1525">
        <v>466</v>
      </c>
      <c r="C1525" t="str">
        <f>SUBSTITUTE(VLOOKUP(ups__2[[#This Row],[userID]],pengguna!A:B,2,TRUE),"-","")</f>
        <v>861001465462</v>
      </c>
      <c r="D1525" t="s">
        <v>2043</v>
      </c>
      <c r="E1525" t="s">
        <v>1</v>
      </c>
      <c r="F1525" t="s">
        <v>1</v>
      </c>
      <c r="G1525" t="s">
        <v>3753</v>
      </c>
      <c r="H1525" t="s">
        <v>29</v>
      </c>
      <c r="I1525" t="s">
        <v>531</v>
      </c>
      <c r="J1525" t="s">
        <v>5</v>
      </c>
      <c r="K1525" t="s">
        <v>18</v>
      </c>
      <c r="L1525" t="s">
        <v>18</v>
      </c>
      <c r="M1525" t="s">
        <v>1</v>
      </c>
      <c r="N1525" t="s">
        <v>1</v>
      </c>
      <c r="O1525" t="s">
        <v>3754</v>
      </c>
      <c r="P1525" s="1">
        <v>0.47917824074074072</v>
      </c>
      <c r="Q1525" t="s">
        <v>3726</v>
      </c>
      <c r="R1525" t="s">
        <v>31</v>
      </c>
      <c r="S1525" t="s">
        <v>3755</v>
      </c>
      <c r="T1525" t="s">
        <v>22</v>
      </c>
      <c r="U1525" t="s">
        <v>11</v>
      </c>
      <c r="V1525" t="s">
        <v>1</v>
      </c>
    </row>
    <row r="1526" spans="1:22" x14ac:dyDescent="0.25">
      <c r="A1526">
        <v>1543</v>
      </c>
      <c r="B1526">
        <v>128</v>
      </c>
      <c r="C1526" t="str">
        <f>SUBSTITUTE(VLOOKUP(ups__2[[#This Row],[userID]],pengguna!A:B,2,TRUE),"-","")</f>
        <v>780116086230</v>
      </c>
      <c r="D1526" t="s">
        <v>2043</v>
      </c>
      <c r="E1526" t="s">
        <v>1</v>
      </c>
      <c r="F1526" t="s">
        <v>1</v>
      </c>
      <c r="G1526" t="s">
        <v>3756</v>
      </c>
      <c r="H1526" t="s">
        <v>29</v>
      </c>
      <c r="I1526" t="s">
        <v>169</v>
      </c>
      <c r="J1526" t="s">
        <v>18</v>
      </c>
      <c r="K1526" t="s">
        <v>18</v>
      </c>
      <c r="L1526" t="s">
        <v>18</v>
      </c>
      <c r="M1526" t="s">
        <v>1</v>
      </c>
      <c r="N1526" t="s">
        <v>1</v>
      </c>
      <c r="O1526" t="s">
        <v>3757</v>
      </c>
      <c r="P1526" s="1">
        <v>0.50247685185185187</v>
      </c>
      <c r="Q1526" t="s">
        <v>3711</v>
      </c>
      <c r="R1526" t="s">
        <v>31</v>
      </c>
      <c r="S1526" t="s">
        <v>3758</v>
      </c>
      <c r="T1526" t="s">
        <v>169</v>
      </c>
      <c r="U1526" t="s">
        <v>11</v>
      </c>
      <c r="V1526" t="s">
        <v>1</v>
      </c>
    </row>
    <row r="1527" spans="1:22" x14ac:dyDescent="0.25">
      <c r="A1527">
        <v>1544</v>
      </c>
      <c r="B1527">
        <v>539</v>
      </c>
      <c r="C1527" t="str">
        <f>SUBSTITUTE(VLOOKUP(ups__2[[#This Row],[userID]],pengguna!A:B,2,TRUE),"-","")</f>
        <v>751220026219</v>
      </c>
      <c r="D1527" t="s">
        <v>2043</v>
      </c>
      <c r="E1527" t="s">
        <v>1</v>
      </c>
      <c r="F1527" t="s">
        <v>1</v>
      </c>
      <c r="G1527" t="s">
        <v>3759</v>
      </c>
      <c r="H1527" t="s">
        <v>1</v>
      </c>
      <c r="I1527" t="s">
        <v>98</v>
      </c>
      <c r="J1527" t="s">
        <v>5</v>
      </c>
      <c r="K1527" t="s">
        <v>17</v>
      </c>
      <c r="L1527" t="s">
        <v>17</v>
      </c>
      <c r="M1527" t="s">
        <v>17</v>
      </c>
      <c r="N1527" t="s">
        <v>17</v>
      </c>
      <c r="O1527" t="s">
        <v>3684</v>
      </c>
      <c r="P1527" s="1">
        <v>0.51041666666666663</v>
      </c>
      <c r="Q1527" t="s">
        <v>3685</v>
      </c>
      <c r="R1527" t="s">
        <v>31</v>
      </c>
      <c r="S1527" t="s">
        <v>3760</v>
      </c>
      <c r="T1527" t="s">
        <v>10</v>
      </c>
      <c r="U1527" t="s">
        <v>11</v>
      </c>
      <c r="V1527" t="s">
        <v>1</v>
      </c>
    </row>
    <row r="1528" spans="1:22" x14ac:dyDescent="0.25">
      <c r="A1528">
        <v>1545</v>
      </c>
      <c r="B1528">
        <v>183</v>
      </c>
      <c r="C1528" t="str">
        <f>SUBSTITUTE(VLOOKUP(ups__2[[#This Row],[userID]],pengguna!A:B,2,TRUE),"-","")</f>
        <v>800318085506</v>
      </c>
      <c r="D1528" t="s">
        <v>3726</v>
      </c>
      <c r="E1528" t="s">
        <v>1</v>
      </c>
      <c r="F1528" t="s">
        <v>1</v>
      </c>
      <c r="G1528" t="s">
        <v>1</v>
      </c>
      <c r="H1528" t="s">
        <v>72</v>
      </c>
      <c r="I1528" t="s">
        <v>98</v>
      </c>
      <c r="J1528" t="s">
        <v>18</v>
      </c>
      <c r="K1528" t="s">
        <v>18</v>
      </c>
      <c r="L1528" t="s">
        <v>18</v>
      </c>
      <c r="M1528" t="s">
        <v>1</v>
      </c>
      <c r="N1528" t="s">
        <v>1</v>
      </c>
      <c r="O1528" t="s">
        <v>3761</v>
      </c>
      <c r="P1528" s="1">
        <v>0.13138888888888889</v>
      </c>
      <c r="Q1528" t="s">
        <v>3685</v>
      </c>
      <c r="R1528" t="s">
        <v>51</v>
      </c>
      <c r="S1528" t="s">
        <v>3762</v>
      </c>
      <c r="T1528" t="s">
        <v>10</v>
      </c>
      <c r="U1528" t="s">
        <v>1</v>
      </c>
      <c r="V1528" t="s">
        <v>1</v>
      </c>
    </row>
    <row r="1529" spans="1:22" x14ac:dyDescent="0.25">
      <c r="A1529">
        <v>1546</v>
      </c>
      <c r="B1529">
        <v>473</v>
      </c>
      <c r="C1529" t="str">
        <f>SUBSTITUTE(VLOOKUP(ups__2[[#This Row],[userID]],pengguna!A:B,2,TRUE),"-","")</f>
        <v>870321035490</v>
      </c>
      <c r="D1529" t="s">
        <v>3726</v>
      </c>
      <c r="E1529" t="s">
        <v>1</v>
      </c>
      <c r="F1529" t="s">
        <v>917</v>
      </c>
      <c r="G1529" t="s">
        <v>917</v>
      </c>
      <c r="H1529" t="s">
        <v>85</v>
      </c>
      <c r="I1529" t="s">
        <v>174</v>
      </c>
      <c r="J1529" t="s">
        <v>18</v>
      </c>
      <c r="K1529" t="s">
        <v>18</v>
      </c>
      <c r="L1529" t="s">
        <v>18</v>
      </c>
      <c r="M1529" t="s">
        <v>1</v>
      </c>
      <c r="N1529" t="s">
        <v>1</v>
      </c>
      <c r="O1529" t="s">
        <v>1798</v>
      </c>
      <c r="P1529" s="1">
        <v>0.40405092592592595</v>
      </c>
      <c r="Q1529" t="s">
        <v>88</v>
      </c>
      <c r="R1529" t="s">
        <v>31</v>
      </c>
      <c r="S1529" t="s">
        <v>3763</v>
      </c>
      <c r="T1529" t="s">
        <v>44</v>
      </c>
      <c r="U1529" t="s">
        <v>11</v>
      </c>
      <c r="V1529" t="s">
        <v>1</v>
      </c>
    </row>
    <row r="1530" spans="1:22" x14ac:dyDescent="0.25">
      <c r="A1530">
        <v>1547</v>
      </c>
      <c r="B1530">
        <v>164</v>
      </c>
      <c r="C1530" t="str">
        <f>SUBSTITUTE(VLOOKUP(ups__2[[#This Row],[userID]],pengguna!A:B,2,TRUE),"-","")</f>
        <v>791023086147</v>
      </c>
      <c r="D1530" t="s">
        <v>3726</v>
      </c>
      <c r="E1530" t="s">
        <v>1</v>
      </c>
      <c r="F1530" t="s">
        <v>1</v>
      </c>
      <c r="G1530" t="s">
        <v>3764</v>
      </c>
      <c r="H1530" t="s">
        <v>72</v>
      </c>
      <c r="I1530" t="s">
        <v>531</v>
      </c>
      <c r="J1530" t="s">
        <v>18</v>
      </c>
      <c r="K1530" t="s">
        <v>18</v>
      </c>
      <c r="L1530" t="s">
        <v>18</v>
      </c>
      <c r="M1530" t="s">
        <v>1</v>
      </c>
      <c r="N1530" t="s">
        <v>1</v>
      </c>
      <c r="O1530" t="s">
        <v>3765</v>
      </c>
      <c r="P1530" s="1">
        <v>0.47020833333333334</v>
      </c>
      <c r="Q1530" t="s">
        <v>3766</v>
      </c>
      <c r="R1530" t="s">
        <v>31</v>
      </c>
      <c r="S1530" t="s">
        <v>3767</v>
      </c>
      <c r="T1530" t="s">
        <v>22</v>
      </c>
      <c r="U1530" t="s">
        <v>102</v>
      </c>
      <c r="V1530" t="s">
        <v>1</v>
      </c>
    </row>
    <row r="1531" spans="1:22" x14ac:dyDescent="0.25">
      <c r="A1531">
        <v>1548</v>
      </c>
      <c r="B1531">
        <v>68</v>
      </c>
      <c r="C1531" t="str">
        <f>SUBSTITUTE(VLOOKUP(ups__2[[#This Row],[userID]],pengguna!A:B,2,TRUE),"-","")</f>
        <v>740820016694</v>
      </c>
      <c r="D1531" t="s">
        <v>3585</v>
      </c>
      <c r="E1531" t="s">
        <v>1</v>
      </c>
      <c r="F1531" t="s">
        <v>1</v>
      </c>
      <c r="G1531" t="s">
        <v>327</v>
      </c>
      <c r="H1531" t="s">
        <v>85</v>
      </c>
      <c r="I1531" t="s">
        <v>86</v>
      </c>
      <c r="J1531" t="s">
        <v>5</v>
      </c>
      <c r="K1531" t="s">
        <v>17</v>
      </c>
      <c r="L1531" t="s">
        <v>17</v>
      </c>
      <c r="M1531" t="s">
        <v>17</v>
      </c>
      <c r="N1531" t="s">
        <v>17</v>
      </c>
      <c r="O1531" t="s">
        <v>3768</v>
      </c>
      <c r="P1531" s="1">
        <v>0.26361111111111113</v>
      </c>
      <c r="Q1531" t="s">
        <v>3685</v>
      </c>
      <c r="R1531" t="s">
        <v>8</v>
      </c>
      <c r="S1531" t="s">
        <v>3769</v>
      </c>
      <c r="T1531" t="s">
        <v>86</v>
      </c>
      <c r="U1531" t="s">
        <v>11</v>
      </c>
      <c r="V1531" t="s">
        <v>1</v>
      </c>
    </row>
    <row r="1532" spans="1:22" x14ac:dyDescent="0.25">
      <c r="A1532">
        <v>1549</v>
      </c>
      <c r="B1532">
        <v>68</v>
      </c>
      <c r="C1532" t="str">
        <f>SUBSTITUTE(VLOOKUP(ups__2[[#This Row],[userID]],pengguna!A:B,2,TRUE),"-","")</f>
        <v>740820016694</v>
      </c>
      <c r="D1532" t="s">
        <v>3726</v>
      </c>
      <c r="E1532" t="s">
        <v>1</v>
      </c>
      <c r="F1532" t="s">
        <v>1</v>
      </c>
      <c r="G1532" t="s">
        <v>327</v>
      </c>
      <c r="H1532" t="s">
        <v>85</v>
      </c>
      <c r="I1532" t="s">
        <v>86</v>
      </c>
      <c r="J1532" t="s">
        <v>5</v>
      </c>
      <c r="K1532" t="s">
        <v>17</v>
      </c>
      <c r="L1532" t="s">
        <v>17</v>
      </c>
      <c r="M1532" t="s">
        <v>17</v>
      </c>
      <c r="N1532" t="s">
        <v>17</v>
      </c>
      <c r="O1532" t="s">
        <v>1680</v>
      </c>
      <c r="P1532" s="1">
        <v>0.26473379629629629</v>
      </c>
      <c r="Q1532" t="s">
        <v>3685</v>
      </c>
      <c r="R1532" t="s">
        <v>8</v>
      </c>
      <c r="S1532" t="s">
        <v>3770</v>
      </c>
      <c r="T1532" t="s">
        <v>86</v>
      </c>
      <c r="U1532" t="s">
        <v>11</v>
      </c>
      <c r="V1532" t="s">
        <v>1</v>
      </c>
    </row>
    <row r="1533" spans="1:22" x14ac:dyDescent="0.25">
      <c r="A1533">
        <v>1550</v>
      </c>
      <c r="B1533">
        <v>68</v>
      </c>
      <c r="C1533" t="str">
        <f>SUBSTITUTE(VLOOKUP(ups__2[[#This Row],[userID]],pengguna!A:B,2,TRUE),"-","")</f>
        <v>740820016694</v>
      </c>
      <c r="D1533" t="s">
        <v>3585</v>
      </c>
      <c r="E1533" t="s">
        <v>1</v>
      </c>
      <c r="F1533" t="s">
        <v>1</v>
      </c>
      <c r="G1533" t="s">
        <v>327</v>
      </c>
      <c r="H1533" t="s">
        <v>85</v>
      </c>
      <c r="I1533" t="s">
        <v>86</v>
      </c>
      <c r="J1533" t="s">
        <v>5</v>
      </c>
      <c r="K1533" t="s">
        <v>17</v>
      </c>
      <c r="L1533" t="s">
        <v>17</v>
      </c>
      <c r="M1533" t="s">
        <v>17</v>
      </c>
      <c r="N1533" t="s">
        <v>17</v>
      </c>
      <c r="O1533" t="s">
        <v>3771</v>
      </c>
      <c r="P1533" s="1">
        <v>0.2658564814814815</v>
      </c>
      <c r="Q1533" t="s">
        <v>3685</v>
      </c>
      <c r="R1533" t="s">
        <v>8</v>
      </c>
      <c r="S1533" t="s">
        <v>3772</v>
      </c>
      <c r="T1533" t="s">
        <v>96</v>
      </c>
      <c r="U1533" t="s">
        <v>11</v>
      </c>
      <c r="V1533" t="s">
        <v>1</v>
      </c>
    </row>
    <row r="1534" spans="1:22" x14ac:dyDescent="0.25">
      <c r="A1534">
        <v>1551</v>
      </c>
      <c r="B1534">
        <v>183</v>
      </c>
      <c r="C1534" t="str">
        <f>SUBSTITUTE(VLOOKUP(ups__2[[#This Row],[userID]],pengguna!A:B,2,TRUE),"-","")</f>
        <v>800318085506</v>
      </c>
      <c r="D1534" t="s">
        <v>800</v>
      </c>
      <c r="E1534" t="s">
        <v>1</v>
      </c>
      <c r="F1534" t="s">
        <v>1</v>
      </c>
      <c r="G1534" t="s">
        <v>3773</v>
      </c>
      <c r="H1534" t="s">
        <v>66</v>
      </c>
      <c r="I1534" t="s">
        <v>98</v>
      </c>
      <c r="J1534" t="s">
        <v>17</v>
      </c>
      <c r="K1534" t="s">
        <v>17</v>
      </c>
      <c r="L1534" t="s">
        <v>5</v>
      </c>
      <c r="M1534" t="s">
        <v>17</v>
      </c>
      <c r="N1534" t="s">
        <v>17</v>
      </c>
      <c r="O1534" t="s">
        <v>3774</v>
      </c>
      <c r="P1534" s="1">
        <v>0.21680555555555556</v>
      </c>
      <c r="Q1534" t="s">
        <v>207</v>
      </c>
      <c r="R1534" t="s">
        <v>51</v>
      </c>
      <c r="S1534" t="s">
        <v>3775</v>
      </c>
      <c r="T1534" t="s">
        <v>98</v>
      </c>
      <c r="U1534" t="s">
        <v>11</v>
      </c>
      <c r="V1534" t="s">
        <v>1</v>
      </c>
    </row>
    <row r="1535" spans="1:22" x14ac:dyDescent="0.25">
      <c r="A1535">
        <v>1552</v>
      </c>
      <c r="B1535">
        <v>269</v>
      </c>
      <c r="C1535" t="str">
        <f>SUBSTITUTE(VLOOKUP(ups__2[[#This Row],[userID]],pengguna!A:B,2,TRUE),"-","")</f>
        <v>811110105022</v>
      </c>
      <c r="D1535" t="s">
        <v>800</v>
      </c>
      <c r="E1535" t="s">
        <v>1</v>
      </c>
      <c r="F1535" t="s">
        <v>1</v>
      </c>
      <c r="G1535" t="s">
        <v>3776</v>
      </c>
      <c r="H1535" t="s">
        <v>1</v>
      </c>
      <c r="I1535" t="s">
        <v>86</v>
      </c>
      <c r="J1535" t="s">
        <v>5</v>
      </c>
      <c r="K1535" t="s">
        <v>17</v>
      </c>
      <c r="L1535" t="s">
        <v>17</v>
      </c>
      <c r="M1535" t="s">
        <v>17</v>
      </c>
      <c r="N1535" t="s">
        <v>17</v>
      </c>
      <c r="O1535" t="s">
        <v>3777</v>
      </c>
      <c r="P1535" s="1">
        <v>0.50201388888888887</v>
      </c>
      <c r="Q1535" t="s">
        <v>3778</v>
      </c>
      <c r="R1535" t="s">
        <v>8</v>
      </c>
      <c r="S1535" t="s">
        <v>3779</v>
      </c>
      <c r="T1535" t="s">
        <v>22</v>
      </c>
      <c r="U1535" t="s">
        <v>11</v>
      </c>
      <c r="V1535" t="s">
        <v>1</v>
      </c>
    </row>
    <row r="1536" spans="1:22" x14ac:dyDescent="0.25">
      <c r="A1536">
        <v>1553</v>
      </c>
      <c r="B1536">
        <v>419</v>
      </c>
      <c r="C1536" t="str">
        <f>SUBSTITUTE(VLOOKUP(ups__2[[#This Row],[userID]],pengguna!A:B,2,TRUE),"-","")</f>
        <v>850417075464</v>
      </c>
      <c r="D1536" t="s">
        <v>800</v>
      </c>
      <c r="E1536" t="s">
        <v>1</v>
      </c>
      <c r="F1536" t="s">
        <v>1</v>
      </c>
      <c r="G1536" t="s">
        <v>2628</v>
      </c>
      <c r="H1536" t="s">
        <v>1</v>
      </c>
      <c r="I1536" t="s">
        <v>321</v>
      </c>
      <c r="J1536" t="s">
        <v>5</v>
      </c>
      <c r="K1536" t="s">
        <v>17</v>
      </c>
      <c r="L1536" t="s">
        <v>17</v>
      </c>
      <c r="M1536" t="s">
        <v>17</v>
      </c>
      <c r="N1536" t="s">
        <v>17</v>
      </c>
      <c r="O1536" t="s">
        <v>2688</v>
      </c>
      <c r="P1536" s="1">
        <v>0.50343749999999998</v>
      </c>
      <c r="Q1536" t="s">
        <v>3778</v>
      </c>
      <c r="R1536" t="s">
        <v>8</v>
      </c>
      <c r="S1536" t="s">
        <v>3780</v>
      </c>
      <c r="T1536" t="s">
        <v>22</v>
      </c>
      <c r="U1536" t="s">
        <v>11</v>
      </c>
      <c r="V1536" t="s">
        <v>12</v>
      </c>
    </row>
    <row r="1537" spans="1:22" x14ac:dyDescent="0.25">
      <c r="A1537">
        <v>1554</v>
      </c>
      <c r="B1537">
        <v>419</v>
      </c>
      <c r="C1537" t="str">
        <f>SUBSTITUTE(VLOOKUP(ups__2[[#This Row],[userID]],pengguna!A:B,2,TRUE),"-","")</f>
        <v>850417075464</v>
      </c>
      <c r="D1537" t="s">
        <v>800</v>
      </c>
      <c r="E1537" t="s">
        <v>1</v>
      </c>
      <c r="F1537" t="s">
        <v>1</v>
      </c>
      <c r="G1537" t="s">
        <v>3781</v>
      </c>
      <c r="H1537" t="s">
        <v>1</v>
      </c>
      <c r="I1537" t="s">
        <v>321</v>
      </c>
      <c r="J1537" t="s">
        <v>5</v>
      </c>
      <c r="K1537" t="s">
        <v>17</v>
      </c>
      <c r="L1537" t="s">
        <v>17</v>
      </c>
      <c r="M1537" t="s">
        <v>17</v>
      </c>
      <c r="N1537" t="s">
        <v>17</v>
      </c>
      <c r="O1537" t="s">
        <v>2688</v>
      </c>
      <c r="P1537" s="1">
        <v>0.505462962962963</v>
      </c>
      <c r="Q1537" t="s">
        <v>3778</v>
      </c>
      <c r="R1537" t="s">
        <v>8</v>
      </c>
      <c r="S1537" t="s">
        <v>3782</v>
      </c>
      <c r="T1537" t="s">
        <v>22</v>
      </c>
      <c r="U1537" t="s">
        <v>11</v>
      </c>
      <c r="V1537" t="s">
        <v>12</v>
      </c>
    </row>
    <row r="1538" spans="1:22" x14ac:dyDescent="0.25">
      <c r="A1538">
        <v>1555</v>
      </c>
      <c r="B1538">
        <v>535</v>
      </c>
      <c r="C1538" t="str">
        <f>SUBSTITUTE(VLOOKUP(ups__2[[#This Row],[userID]],pengguna!A:B,2,TRUE),"-","")</f>
        <v>820208085394</v>
      </c>
      <c r="D1538" t="s">
        <v>800</v>
      </c>
      <c r="E1538" t="s">
        <v>1</v>
      </c>
      <c r="F1538" t="s">
        <v>1</v>
      </c>
      <c r="G1538" t="s">
        <v>1638</v>
      </c>
      <c r="H1538" t="s">
        <v>1</v>
      </c>
      <c r="I1538" t="s">
        <v>174</v>
      </c>
      <c r="J1538" t="s">
        <v>5</v>
      </c>
      <c r="K1538" t="s">
        <v>17</v>
      </c>
      <c r="L1538" t="s">
        <v>17</v>
      </c>
      <c r="M1538" t="s">
        <v>17</v>
      </c>
      <c r="N1538" t="s">
        <v>17</v>
      </c>
      <c r="O1538" t="s">
        <v>3783</v>
      </c>
      <c r="P1538" s="1">
        <v>0.39012731481481483</v>
      </c>
      <c r="Q1538" t="s">
        <v>3784</v>
      </c>
      <c r="R1538" t="s">
        <v>31</v>
      </c>
      <c r="S1538" t="s">
        <v>3785</v>
      </c>
      <c r="T1538" t="s">
        <v>96</v>
      </c>
      <c r="U1538" t="s">
        <v>11</v>
      </c>
      <c r="V1538" t="s">
        <v>12</v>
      </c>
    </row>
    <row r="1539" spans="1:22" x14ac:dyDescent="0.25">
      <c r="A1539">
        <v>1556</v>
      </c>
      <c r="B1539">
        <v>535</v>
      </c>
      <c r="C1539" t="str">
        <f>SUBSTITUTE(VLOOKUP(ups__2[[#This Row],[userID]],pengguna!A:B,2,TRUE),"-","")</f>
        <v>820208085394</v>
      </c>
      <c r="D1539" t="s">
        <v>800</v>
      </c>
      <c r="E1539" t="s">
        <v>1</v>
      </c>
      <c r="F1539" t="s">
        <v>1</v>
      </c>
      <c r="G1539" t="s">
        <v>1638</v>
      </c>
      <c r="H1539" t="s">
        <v>1</v>
      </c>
      <c r="I1539" t="s">
        <v>174</v>
      </c>
      <c r="J1539" t="s">
        <v>5</v>
      </c>
      <c r="K1539" t="s">
        <v>17</v>
      </c>
      <c r="L1539" t="s">
        <v>17</v>
      </c>
      <c r="M1539" t="s">
        <v>17</v>
      </c>
      <c r="N1539" t="s">
        <v>17</v>
      </c>
      <c r="O1539" t="s">
        <v>3786</v>
      </c>
      <c r="P1539" s="1">
        <v>0.3913888888888889</v>
      </c>
      <c r="Q1539" t="s">
        <v>3784</v>
      </c>
      <c r="R1539" t="s">
        <v>31</v>
      </c>
      <c r="S1539" t="s">
        <v>3787</v>
      </c>
      <c r="T1539" t="s">
        <v>96</v>
      </c>
      <c r="U1539" t="s">
        <v>11</v>
      </c>
      <c r="V1539" t="s">
        <v>12</v>
      </c>
    </row>
    <row r="1540" spans="1:22" x14ac:dyDescent="0.25">
      <c r="A1540">
        <v>1557</v>
      </c>
      <c r="B1540">
        <v>55</v>
      </c>
      <c r="C1540" t="str">
        <f>SUBSTITUTE(VLOOKUP(ups__2[[#This Row],[userID]],pengguna!A:B,2,TRUE),"-","")</f>
        <v>720920085402</v>
      </c>
      <c r="D1540" t="s">
        <v>3778</v>
      </c>
      <c r="E1540" t="s">
        <v>1</v>
      </c>
      <c r="F1540" t="s">
        <v>1</v>
      </c>
      <c r="G1540" t="s">
        <v>3788</v>
      </c>
      <c r="H1540" t="s">
        <v>153</v>
      </c>
      <c r="I1540" t="s">
        <v>169</v>
      </c>
      <c r="J1540" t="s">
        <v>5</v>
      </c>
      <c r="K1540" t="s">
        <v>17</v>
      </c>
      <c r="L1540" t="s">
        <v>17</v>
      </c>
      <c r="M1540" t="s">
        <v>17</v>
      </c>
      <c r="N1540" t="s">
        <v>17</v>
      </c>
      <c r="O1540" t="s">
        <v>1785</v>
      </c>
      <c r="P1540" s="1">
        <v>0.1968287037037037</v>
      </c>
      <c r="Q1540" t="s">
        <v>3789</v>
      </c>
      <c r="R1540" t="s">
        <v>31</v>
      </c>
      <c r="S1540" t="s">
        <v>3790</v>
      </c>
      <c r="T1540" t="s">
        <v>10</v>
      </c>
      <c r="U1540" t="s">
        <v>11</v>
      </c>
      <c r="V1540" t="s">
        <v>1</v>
      </c>
    </row>
    <row r="1541" spans="1:22" x14ac:dyDescent="0.25">
      <c r="A1541">
        <v>1558</v>
      </c>
      <c r="B1541">
        <v>218</v>
      </c>
      <c r="C1541" t="str">
        <f>SUBSTITUTE(VLOOKUP(ups__2[[#This Row],[userID]],pengguna!A:B,2,TRUE),"-","")</f>
        <v>810217086429</v>
      </c>
      <c r="D1541" t="s">
        <v>3778</v>
      </c>
      <c r="E1541" t="s">
        <v>1</v>
      </c>
      <c r="F1541" t="s">
        <v>1</v>
      </c>
      <c r="G1541" t="s">
        <v>564</v>
      </c>
      <c r="H1541" t="s">
        <v>105</v>
      </c>
      <c r="I1541" t="s">
        <v>174</v>
      </c>
      <c r="J1541" t="s">
        <v>5</v>
      </c>
      <c r="K1541" t="s">
        <v>17</v>
      </c>
      <c r="L1541" t="s">
        <v>17</v>
      </c>
      <c r="M1541" t="s">
        <v>17</v>
      </c>
      <c r="N1541" t="s">
        <v>17</v>
      </c>
      <c r="O1541" t="s">
        <v>1785</v>
      </c>
      <c r="P1541" s="1">
        <v>0</v>
      </c>
      <c r="Q1541" t="s">
        <v>3791</v>
      </c>
      <c r="R1541" t="s">
        <v>31</v>
      </c>
      <c r="S1541" t="s">
        <v>3792</v>
      </c>
      <c r="T1541" t="s">
        <v>174</v>
      </c>
      <c r="U1541" t="s">
        <v>11</v>
      </c>
      <c r="V1541" t="s">
        <v>12</v>
      </c>
    </row>
    <row r="1542" spans="1:22" x14ac:dyDescent="0.25">
      <c r="A1542">
        <v>1559</v>
      </c>
      <c r="B1542">
        <v>158</v>
      </c>
      <c r="C1542" t="str">
        <f>SUBSTITUTE(VLOOKUP(ups__2[[#This Row],[userID]],pengguna!A:B,2,TRUE),"-","")</f>
        <v>790610065450</v>
      </c>
      <c r="D1542" t="s">
        <v>941</v>
      </c>
      <c r="E1542" t="s">
        <v>1</v>
      </c>
      <c r="F1542" t="s">
        <v>1</v>
      </c>
      <c r="G1542" t="s">
        <v>696</v>
      </c>
      <c r="H1542" t="s">
        <v>1</v>
      </c>
      <c r="I1542" t="s">
        <v>16</v>
      </c>
      <c r="J1542" t="s">
        <v>5</v>
      </c>
      <c r="K1542" t="s">
        <v>17</v>
      </c>
      <c r="L1542" t="s">
        <v>17</v>
      </c>
      <c r="M1542" t="s">
        <v>17</v>
      </c>
      <c r="N1542" t="s">
        <v>17</v>
      </c>
      <c r="O1542" t="s">
        <v>3793</v>
      </c>
      <c r="P1542" s="1">
        <v>0.10350694444444444</v>
      </c>
      <c r="Q1542" t="s">
        <v>2189</v>
      </c>
      <c r="R1542" t="s">
        <v>1</v>
      </c>
      <c r="S1542" t="s">
        <v>3794</v>
      </c>
      <c r="T1542" t="s">
        <v>22</v>
      </c>
      <c r="U1542" t="s">
        <v>11</v>
      </c>
      <c r="V1542" t="s">
        <v>1</v>
      </c>
    </row>
    <row r="1543" spans="1:22" x14ac:dyDescent="0.25">
      <c r="A1543">
        <v>1560</v>
      </c>
      <c r="B1543">
        <v>450</v>
      </c>
      <c r="C1543" t="str">
        <f>SUBSTITUTE(VLOOKUP(ups__2[[#This Row],[userID]],pengguna!A:B,2,TRUE),"-","")</f>
        <v>860127065056</v>
      </c>
      <c r="D1543" t="s">
        <v>2643</v>
      </c>
      <c r="E1543" t="s">
        <v>1</v>
      </c>
      <c r="F1543" t="s">
        <v>1</v>
      </c>
      <c r="G1543" t="s">
        <v>3795</v>
      </c>
      <c r="H1543" t="s">
        <v>2747</v>
      </c>
      <c r="I1543" t="s">
        <v>174</v>
      </c>
      <c r="J1543" t="s">
        <v>5</v>
      </c>
      <c r="K1543" t="s">
        <v>17</v>
      </c>
      <c r="L1543" t="s">
        <v>17</v>
      </c>
      <c r="M1543" t="s">
        <v>17</v>
      </c>
      <c r="N1543" t="s">
        <v>17</v>
      </c>
      <c r="O1543" t="s">
        <v>3796</v>
      </c>
      <c r="P1543" s="1">
        <v>0.42994212962962963</v>
      </c>
      <c r="Q1543" t="s">
        <v>1862</v>
      </c>
      <c r="R1543" t="s">
        <v>31</v>
      </c>
      <c r="S1543" t="s">
        <v>3797</v>
      </c>
      <c r="T1543" t="s">
        <v>22</v>
      </c>
      <c r="U1543" t="s">
        <v>11</v>
      </c>
      <c r="V1543" t="s">
        <v>1</v>
      </c>
    </row>
    <row r="1544" spans="1:22" x14ac:dyDescent="0.25">
      <c r="A1544">
        <v>1561</v>
      </c>
      <c r="B1544">
        <v>666</v>
      </c>
      <c r="C1544" t="str">
        <f>SUBSTITUTE(VLOOKUP(ups__2[[#This Row],[userID]],pengguna!A:B,2,TRUE),"-","")</f>
        <v>830302026218</v>
      </c>
      <c r="D1544" t="s">
        <v>2643</v>
      </c>
      <c r="E1544" t="s">
        <v>1</v>
      </c>
      <c r="F1544" t="s">
        <v>3552</v>
      </c>
      <c r="G1544" t="s">
        <v>3552</v>
      </c>
      <c r="H1544" t="s">
        <v>105</v>
      </c>
      <c r="I1544" t="s">
        <v>174</v>
      </c>
      <c r="J1544" t="s">
        <v>5</v>
      </c>
      <c r="K1544" t="s">
        <v>18</v>
      </c>
      <c r="L1544" t="s">
        <v>18</v>
      </c>
      <c r="M1544" t="s">
        <v>1</v>
      </c>
      <c r="N1544" t="s">
        <v>1</v>
      </c>
      <c r="O1544" t="s">
        <v>3798</v>
      </c>
      <c r="P1544" s="1">
        <v>0.51321759259259259</v>
      </c>
      <c r="Q1544" t="s">
        <v>2643</v>
      </c>
      <c r="R1544" t="s">
        <v>8</v>
      </c>
      <c r="S1544" t="s">
        <v>3799</v>
      </c>
      <c r="T1544" t="s">
        <v>96</v>
      </c>
      <c r="U1544" t="s">
        <v>11</v>
      </c>
      <c r="V1544" t="s">
        <v>12</v>
      </c>
    </row>
    <row r="1545" spans="1:22" x14ac:dyDescent="0.25">
      <c r="A1545">
        <v>1562</v>
      </c>
      <c r="B1545">
        <v>295</v>
      </c>
      <c r="C1545" t="str">
        <f>SUBSTITUTE(VLOOKUP(ups__2[[#This Row],[userID]],pengguna!A:B,2,TRUE),"-","")</f>
        <v>820419025092</v>
      </c>
      <c r="D1545" t="s">
        <v>2643</v>
      </c>
      <c r="E1545" t="s">
        <v>1</v>
      </c>
      <c r="F1545" t="s">
        <v>1</v>
      </c>
      <c r="G1545" t="s">
        <v>3800</v>
      </c>
      <c r="H1545" t="s">
        <v>105</v>
      </c>
      <c r="I1545" t="s">
        <v>86</v>
      </c>
      <c r="J1545" t="s">
        <v>5</v>
      </c>
      <c r="K1545" t="s">
        <v>18</v>
      </c>
      <c r="L1545" t="s">
        <v>18</v>
      </c>
      <c r="M1545" t="s">
        <v>1</v>
      </c>
      <c r="N1545" t="s">
        <v>1</v>
      </c>
      <c r="O1545" t="s">
        <v>3801</v>
      </c>
      <c r="P1545" s="1">
        <v>0.61190972222222217</v>
      </c>
      <c r="Q1545" t="s">
        <v>2893</v>
      </c>
      <c r="R1545" t="s">
        <v>51</v>
      </c>
      <c r="S1545" t="s">
        <v>3802</v>
      </c>
      <c r="T1545" t="s">
        <v>96</v>
      </c>
      <c r="U1545" t="s">
        <v>11</v>
      </c>
      <c r="V1545" t="s">
        <v>1</v>
      </c>
    </row>
    <row r="1546" spans="1:22" x14ac:dyDescent="0.25">
      <c r="A1546">
        <v>1563</v>
      </c>
      <c r="B1546">
        <v>295</v>
      </c>
      <c r="C1546" t="str">
        <f>SUBSTITUTE(VLOOKUP(ups__2[[#This Row],[userID]],pengguna!A:B,2,TRUE),"-","")</f>
        <v>820419025092</v>
      </c>
      <c r="D1546" t="s">
        <v>2643</v>
      </c>
      <c r="E1546" t="s">
        <v>1</v>
      </c>
      <c r="F1546" t="s">
        <v>1</v>
      </c>
      <c r="G1546" t="s">
        <v>3803</v>
      </c>
      <c r="H1546" t="s">
        <v>181</v>
      </c>
      <c r="I1546" t="s">
        <v>86</v>
      </c>
      <c r="J1546" t="s">
        <v>18</v>
      </c>
      <c r="K1546" t="s">
        <v>18</v>
      </c>
      <c r="L1546" t="s">
        <v>18</v>
      </c>
      <c r="M1546" t="s">
        <v>1</v>
      </c>
      <c r="N1546" t="s">
        <v>1</v>
      </c>
      <c r="O1546" t="s">
        <v>3804</v>
      </c>
      <c r="P1546" s="1">
        <v>0.65990740740740739</v>
      </c>
      <c r="Q1546" t="s">
        <v>1790</v>
      </c>
      <c r="R1546" t="s">
        <v>31</v>
      </c>
      <c r="S1546" t="s">
        <v>3805</v>
      </c>
      <c r="T1546" t="s">
        <v>96</v>
      </c>
      <c r="U1546" t="s">
        <v>11</v>
      </c>
      <c r="V1546" t="s">
        <v>1</v>
      </c>
    </row>
    <row r="1547" spans="1:22" x14ac:dyDescent="0.25">
      <c r="A1547">
        <v>1564</v>
      </c>
      <c r="B1547">
        <v>295</v>
      </c>
      <c r="C1547" t="str">
        <f>SUBSTITUTE(VLOOKUP(ups__2[[#This Row],[userID]],pengguna!A:B,2,TRUE),"-","")</f>
        <v>820419025092</v>
      </c>
      <c r="D1547" t="s">
        <v>2893</v>
      </c>
      <c r="E1547" t="s">
        <v>1</v>
      </c>
      <c r="F1547" t="s">
        <v>1</v>
      </c>
      <c r="G1547" t="s">
        <v>3806</v>
      </c>
      <c r="H1547" t="s">
        <v>105</v>
      </c>
      <c r="I1547" t="s">
        <v>86</v>
      </c>
      <c r="J1547" t="s">
        <v>5</v>
      </c>
      <c r="K1547" t="s">
        <v>18</v>
      </c>
      <c r="L1547" t="s">
        <v>18</v>
      </c>
      <c r="M1547" t="s">
        <v>1</v>
      </c>
      <c r="N1547" t="s">
        <v>1</v>
      </c>
      <c r="O1547" t="s">
        <v>3807</v>
      </c>
      <c r="P1547" s="1">
        <v>0.41648148148148151</v>
      </c>
      <c r="Q1547" t="s">
        <v>2893</v>
      </c>
      <c r="R1547" t="s">
        <v>8</v>
      </c>
      <c r="S1547" t="s">
        <v>3808</v>
      </c>
      <c r="T1547" t="s">
        <v>96</v>
      </c>
      <c r="U1547" t="s">
        <v>11</v>
      </c>
      <c r="V1547" t="s">
        <v>1</v>
      </c>
    </row>
    <row r="1548" spans="1:22" x14ac:dyDescent="0.25">
      <c r="A1548">
        <v>1565</v>
      </c>
      <c r="B1548">
        <v>413</v>
      </c>
      <c r="C1548" t="str">
        <f>SUBSTITUTE(VLOOKUP(ups__2[[#This Row],[userID]],pengguna!A:B,2,TRUE),"-","")</f>
        <v>850326086408</v>
      </c>
      <c r="D1548" t="s">
        <v>3784</v>
      </c>
      <c r="E1548" t="s">
        <v>1</v>
      </c>
      <c r="F1548" t="s">
        <v>1</v>
      </c>
      <c r="G1548" t="s">
        <v>3809</v>
      </c>
      <c r="H1548" t="s">
        <v>29</v>
      </c>
      <c r="I1548" t="s">
        <v>48</v>
      </c>
      <c r="J1548" t="s">
        <v>17</v>
      </c>
      <c r="K1548" t="s">
        <v>17</v>
      </c>
      <c r="L1548" t="s">
        <v>5</v>
      </c>
      <c r="M1548" t="s">
        <v>5</v>
      </c>
      <c r="N1548" t="s">
        <v>17</v>
      </c>
      <c r="O1548" t="s">
        <v>3810</v>
      </c>
      <c r="P1548" s="1">
        <v>0.39930555555555558</v>
      </c>
      <c r="Q1548" t="s">
        <v>3678</v>
      </c>
      <c r="R1548" t="s">
        <v>31</v>
      </c>
      <c r="S1548" t="s">
        <v>3811</v>
      </c>
      <c r="T1548" t="s">
        <v>22</v>
      </c>
      <c r="U1548" t="s">
        <v>1</v>
      </c>
      <c r="V1548" t="s">
        <v>1580</v>
      </c>
    </row>
    <row r="1549" spans="1:22" x14ac:dyDescent="0.25">
      <c r="A1549">
        <v>1566</v>
      </c>
      <c r="B1549">
        <v>301</v>
      </c>
      <c r="C1549" t="str">
        <f>SUBSTITUTE(VLOOKUP(ups__2[[#This Row],[userID]],pengguna!A:B,2,TRUE),"-","")</f>
        <v>820527086167</v>
      </c>
      <c r="D1549" t="s">
        <v>3784</v>
      </c>
      <c r="E1549" t="s">
        <v>1</v>
      </c>
      <c r="F1549" t="s">
        <v>1</v>
      </c>
      <c r="G1549" t="s">
        <v>1</v>
      </c>
      <c r="H1549" t="s">
        <v>85</v>
      </c>
      <c r="I1549" t="s">
        <v>169</v>
      </c>
      <c r="J1549" t="s">
        <v>5</v>
      </c>
      <c r="K1549" t="s">
        <v>5</v>
      </c>
      <c r="L1549" t="s">
        <v>17</v>
      </c>
      <c r="M1549" t="s">
        <v>17</v>
      </c>
      <c r="N1549" t="s">
        <v>17</v>
      </c>
      <c r="O1549" t="s">
        <v>1680</v>
      </c>
      <c r="P1549" s="1">
        <v>0.67802083333333329</v>
      </c>
      <c r="Q1549" t="s">
        <v>3550</v>
      </c>
      <c r="R1549" t="s">
        <v>8</v>
      </c>
      <c r="S1549" t="s">
        <v>3812</v>
      </c>
      <c r="T1549" t="s">
        <v>44</v>
      </c>
      <c r="U1549" t="s">
        <v>11</v>
      </c>
      <c r="V1549" t="s">
        <v>12</v>
      </c>
    </row>
    <row r="1550" spans="1:22" x14ac:dyDescent="0.25">
      <c r="A1550">
        <v>1567</v>
      </c>
      <c r="B1550">
        <v>301</v>
      </c>
      <c r="C1550" t="str">
        <f>SUBSTITUTE(VLOOKUP(ups__2[[#This Row],[userID]],pengguna!A:B,2,TRUE),"-","")</f>
        <v>820527086167</v>
      </c>
      <c r="D1550" t="s">
        <v>3784</v>
      </c>
      <c r="E1550" t="s">
        <v>1</v>
      </c>
      <c r="F1550" t="s">
        <v>1</v>
      </c>
      <c r="G1550" t="s">
        <v>3813</v>
      </c>
      <c r="H1550" t="s">
        <v>85</v>
      </c>
      <c r="I1550" t="s">
        <v>169</v>
      </c>
      <c r="J1550" t="s">
        <v>5</v>
      </c>
      <c r="K1550" t="s">
        <v>17</v>
      </c>
      <c r="L1550" t="s">
        <v>17</v>
      </c>
      <c r="M1550" t="s">
        <v>17</v>
      </c>
      <c r="N1550" t="s">
        <v>17</v>
      </c>
      <c r="O1550" t="s">
        <v>3814</v>
      </c>
      <c r="P1550" s="1">
        <v>0.67994212962962963</v>
      </c>
      <c r="Q1550" t="s">
        <v>2479</v>
      </c>
      <c r="R1550" t="s">
        <v>31</v>
      </c>
      <c r="S1550" t="s">
        <v>3815</v>
      </c>
      <c r="T1550" t="s">
        <v>44</v>
      </c>
      <c r="U1550" t="s">
        <v>11</v>
      </c>
      <c r="V1550" t="s">
        <v>12</v>
      </c>
    </row>
    <row r="1551" spans="1:22" x14ac:dyDescent="0.25">
      <c r="A1551">
        <v>1568</v>
      </c>
      <c r="B1551">
        <v>301</v>
      </c>
      <c r="C1551" t="str">
        <f>SUBSTITUTE(VLOOKUP(ups__2[[#This Row],[userID]],pengguna!A:B,2,TRUE),"-","")</f>
        <v>820527086167</v>
      </c>
      <c r="D1551" t="s">
        <v>3784</v>
      </c>
      <c r="E1551" t="s">
        <v>1</v>
      </c>
      <c r="F1551" t="s">
        <v>1</v>
      </c>
      <c r="G1551" t="s">
        <v>3816</v>
      </c>
      <c r="H1551" t="s">
        <v>1</v>
      </c>
      <c r="I1551" t="s">
        <v>169</v>
      </c>
      <c r="J1551" t="s">
        <v>17</v>
      </c>
      <c r="K1551" t="s">
        <v>17</v>
      </c>
      <c r="L1551" t="s">
        <v>5</v>
      </c>
      <c r="M1551" t="s">
        <v>17</v>
      </c>
      <c r="N1551" t="s">
        <v>17</v>
      </c>
      <c r="O1551" t="s">
        <v>3817</v>
      </c>
      <c r="P1551" s="1">
        <v>0.68134259259259256</v>
      </c>
      <c r="Q1551" t="s">
        <v>3818</v>
      </c>
      <c r="R1551" t="s">
        <v>31</v>
      </c>
      <c r="S1551" t="s">
        <v>3819</v>
      </c>
      <c r="T1551" t="s">
        <v>96</v>
      </c>
      <c r="U1551" t="s">
        <v>102</v>
      </c>
      <c r="V1551" t="s">
        <v>1</v>
      </c>
    </row>
    <row r="1552" spans="1:22" x14ac:dyDescent="0.25">
      <c r="A1552">
        <v>1569</v>
      </c>
      <c r="B1552">
        <v>413</v>
      </c>
      <c r="C1552" t="str">
        <f>SUBSTITUTE(VLOOKUP(ups__2[[#This Row],[userID]],pengguna!A:B,2,TRUE),"-","")</f>
        <v>850326086408</v>
      </c>
      <c r="D1552" t="s">
        <v>3818</v>
      </c>
      <c r="E1552" t="s">
        <v>1</v>
      </c>
      <c r="F1552" t="s">
        <v>1</v>
      </c>
      <c r="G1552" t="s">
        <v>3809</v>
      </c>
      <c r="H1552" t="s">
        <v>29</v>
      </c>
      <c r="I1552" t="s">
        <v>48</v>
      </c>
      <c r="J1552" t="s">
        <v>18</v>
      </c>
      <c r="K1552" t="s">
        <v>18</v>
      </c>
      <c r="L1552" t="s">
        <v>18</v>
      </c>
      <c r="M1552" t="s">
        <v>1</v>
      </c>
      <c r="N1552" t="s">
        <v>1</v>
      </c>
      <c r="O1552" t="s">
        <v>3820</v>
      </c>
      <c r="P1552" s="1">
        <v>0.34861111111111109</v>
      </c>
      <c r="Q1552" t="s">
        <v>3821</v>
      </c>
      <c r="R1552" t="s">
        <v>31</v>
      </c>
      <c r="S1552" t="s">
        <v>3822</v>
      </c>
      <c r="T1552" t="s">
        <v>22</v>
      </c>
      <c r="U1552" t="s">
        <v>11</v>
      </c>
      <c r="V1552" t="s">
        <v>1</v>
      </c>
    </row>
    <row r="1553" spans="1:22" x14ac:dyDescent="0.25">
      <c r="A1553">
        <v>1570</v>
      </c>
      <c r="B1553">
        <v>55</v>
      </c>
      <c r="C1553" t="str">
        <f>SUBSTITUTE(VLOOKUP(ups__2[[#This Row],[userID]],pengguna!A:B,2,TRUE),"-","")</f>
        <v>720920085402</v>
      </c>
      <c r="D1553" t="s">
        <v>1790</v>
      </c>
      <c r="E1553" t="s">
        <v>1</v>
      </c>
      <c r="F1553" t="s">
        <v>1</v>
      </c>
      <c r="G1553" t="s">
        <v>3788</v>
      </c>
      <c r="H1553" t="s">
        <v>3661</v>
      </c>
      <c r="I1553" t="s">
        <v>169</v>
      </c>
      <c r="J1553" t="s">
        <v>5</v>
      </c>
      <c r="K1553" t="s">
        <v>17</v>
      </c>
      <c r="L1553" t="s">
        <v>17</v>
      </c>
      <c r="M1553" t="s">
        <v>17</v>
      </c>
      <c r="N1553" t="s">
        <v>17</v>
      </c>
      <c r="O1553" t="s">
        <v>3823</v>
      </c>
      <c r="P1553" s="1">
        <v>0.24857638888888889</v>
      </c>
      <c r="Q1553" t="s">
        <v>2598</v>
      </c>
      <c r="R1553" t="s">
        <v>8</v>
      </c>
      <c r="S1553" t="s">
        <v>3824</v>
      </c>
      <c r="T1553" t="s">
        <v>10</v>
      </c>
      <c r="U1553" t="s">
        <v>11</v>
      </c>
      <c r="V1553" t="s">
        <v>1</v>
      </c>
    </row>
    <row r="1554" spans="1:22" x14ac:dyDescent="0.25">
      <c r="A1554">
        <v>1571</v>
      </c>
      <c r="B1554">
        <v>645</v>
      </c>
      <c r="C1554" t="str">
        <f>SUBSTITUTE(VLOOKUP(ups__2[[#This Row],[userID]],pengguna!A:B,2,TRUE),"-","")</f>
        <v>930820035921</v>
      </c>
      <c r="D1554" t="s">
        <v>1790</v>
      </c>
      <c r="E1554" t="s">
        <v>1</v>
      </c>
      <c r="F1554" t="s">
        <v>1</v>
      </c>
      <c r="G1554" t="s">
        <v>3825</v>
      </c>
      <c r="H1554" t="s">
        <v>119</v>
      </c>
      <c r="I1554" t="s">
        <v>227</v>
      </c>
      <c r="J1554" t="s">
        <v>5</v>
      </c>
      <c r="K1554" t="s">
        <v>18</v>
      </c>
      <c r="L1554" t="s">
        <v>18</v>
      </c>
      <c r="M1554" t="s">
        <v>1</v>
      </c>
      <c r="N1554" t="s">
        <v>1</v>
      </c>
      <c r="O1554" t="s">
        <v>3826</v>
      </c>
      <c r="P1554" s="1">
        <v>0.35965277777777777</v>
      </c>
      <c r="Q1554" t="s">
        <v>2479</v>
      </c>
      <c r="R1554" t="s">
        <v>8</v>
      </c>
      <c r="S1554" t="s">
        <v>3827</v>
      </c>
      <c r="T1554" t="s">
        <v>96</v>
      </c>
      <c r="U1554" t="s">
        <v>11</v>
      </c>
      <c r="V1554" t="s">
        <v>1</v>
      </c>
    </row>
    <row r="1555" spans="1:22" x14ac:dyDescent="0.25">
      <c r="A1555">
        <v>1572</v>
      </c>
      <c r="B1555">
        <v>413</v>
      </c>
      <c r="C1555" t="str">
        <f>SUBSTITUTE(VLOOKUP(ups__2[[#This Row],[userID]],pengguna!A:B,2,TRUE),"-","")</f>
        <v>850326086408</v>
      </c>
      <c r="D1555" t="s">
        <v>2479</v>
      </c>
      <c r="E1555" t="s">
        <v>1</v>
      </c>
      <c r="F1555" t="s">
        <v>1</v>
      </c>
      <c r="G1555" t="s">
        <v>3828</v>
      </c>
      <c r="H1555" t="s">
        <v>15</v>
      </c>
      <c r="I1555" t="s">
        <v>48</v>
      </c>
      <c r="J1555" t="s">
        <v>18</v>
      </c>
      <c r="K1555" t="s">
        <v>18</v>
      </c>
      <c r="L1555" t="s">
        <v>18</v>
      </c>
      <c r="M1555" t="s">
        <v>1</v>
      </c>
      <c r="N1555" t="s">
        <v>1</v>
      </c>
      <c r="O1555" t="s">
        <v>3817</v>
      </c>
      <c r="P1555" s="1">
        <v>0.31732638888888887</v>
      </c>
      <c r="Q1555" t="s">
        <v>3829</v>
      </c>
      <c r="R1555" t="s">
        <v>31</v>
      </c>
      <c r="S1555" t="s">
        <v>3830</v>
      </c>
      <c r="T1555" t="s">
        <v>44</v>
      </c>
      <c r="U1555" t="s">
        <v>1</v>
      </c>
      <c r="V1555" t="s">
        <v>1580</v>
      </c>
    </row>
    <row r="1556" spans="1:22" x14ac:dyDescent="0.25">
      <c r="A1556">
        <v>1573</v>
      </c>
      <c r="B1556">
        <v>347</v>
      </c>
      <c r="C1556" t="str">
        <f>SUBSTITUTE(VLOOKUP(ups__2[[#This Row],[userID]],pengguna!A:B,2,TRUE),"-","")</f>
        <v>830424115622</v>
      </c>
      <c r="D1556" t="s">
        <v>2479</v>
      </c>
      <c r="E1556" t="s">
        <v>1</v>
      </c>
      <c r="F1556" t="s">
        <v>1</v>
      </c>
      <c r="G1556" t="s">
        <v>3831</v>
      </c>
      <c r="H1556" t="s">
        <v>1</v>
      </c>
      <c r="I1556" t="s">
        <v>531</v>
      </c>
      <c r="J1556" t="s">
        <v>18</v>
      </c>
      <c r="K1556" t="s">
        <v>1</v>
      </c>
      <c r="L1556" t="s">
        <v>17</v>
      </c>
      <c r="M1556" t="s">
        <v>1</v>
      </c>
      <c r="N1556" t="s">
        <v>1</v>
      </c>
      <c r="O1556" t="s">
        <v>3832</v>
      </c>
      <c r="P1556" s="1">
        <v>0.2492824074074074</v>
      </c>
      <c r="Q1556" t="s">
        <v>2189</v>
      </c>
      <c r="R1556" t="s">
        <v>31</v>
      </c>
      <c r="S1556" t="s">
        <v>3833</v>
      </c>
      <c r="T1556" t="s">
        <v>531</v>
      </c>
      <c r="U1556" t="s">
        <v>102</v>
      </c>
      <c r="V1556" t="s">
        <v>1</v>
      </c>
    </row>
    <row r="1557" spans="1:22" x14ac:dyDescent="0.25">
      <c r="A1557">
        <v>1574</v>
      </c>
      <c r="B1557">
        <v>301</v>
      </c>
      <c r="C1557" t="str">
        <f>SUBSTITUTE(VLOOKUP(ups__2[[#This Row],[userID]],pengguna!A:B,2,TRUE),"-","")</f>
        <v>820527086167</v>
      </c>
      <c r="D1557" t="s">
        <v>2479</v>
      </c>
      <c r="E1557" t="s">
        <v>1</v>
      </c>
      <c r="F1557" t="s">
        <v>1</v>
      </c>
      <c r="G1557" t="s">
        <v>3813</v>
      </c>
      <c r="H1557" t="s">
        <v>72</v>
      </c>
      <c r="I1557" t="s">
        <v>169</v>
      </c>
      <c r="J1557" t="s">
        <v>18</v>
      </c>
      <c r="K1557" t="s">
        <v>18</v>
      </c>
      <c r="L1557" t="s">
        <v>18</v>
      </c>
      <c r="M1557" t="s">
        <v>1</v>
      </c>
      <c r="N1557" t="s">
        <v>1</v>
      </c>
      <c r="O1557" t="s">
        <v>3834</v>
      </c>
      <c r="P1557" s="1">
        <v>0.46199074074074076</v>
      </c>
      <c r="Q1557" t="s">
        <v>1862</v>
      </c>
      <c r="R1557" t="s">
        <v>31</v>
      </c>
      <c r="S1557" t="s">
        <v>3835</v>
      </c>
      <c r="T1557" t="s">
        <v>44</v>
      </c>
      <c r="U1557" t="s">
        <v>1</v>
      </c>
      <c r="V1557" t="s">
        <v>1</v>
      </c>
    </row>
    <row r="1558" spans="1:22" x14ac:dyDescent="0.25">
      <c r="A1558">
        <v>1575</v>
      </c>
      <c r="B1558">
        <v>218</v>
      </c>
      <c r="C1558" t="str">
        <f>SUBSTITUTE(VLOOKUP(ups__2[[#This Row],[userID]],pengguna!A:B,2,TRUE),"-","")</f>
        <v>810217086429</v>
      </c>
      <c r="D1558" t="s">
        <v>3550</v>
      </c>
      <c r="E1558" t="s">
        <v>1</v>
      </c>
      <c r="F1558" t="s">
        <v>1</v>
      </c>
      <c r="G1558" t="s">
        <v>936</v>
      </c>
      <c r="H1558" t="s">
        <v>119</v>
      </c>
      <c r="I1558" t="s">
        <v>174</v>
      </c>
      <c r="J1558" t="s">
        <v>18</v>
      </c>
      <c r="K1558" t="s">
        <v>18</v>
      </c>
      <c r="L1558" t="s">
        <v>18</v>
      </c>
      <c r="M1558" t="s">
        <v>1</v>
      </c>
      <c r="N1558" t="s">
        <v>1</v>
      </c>
      <c r="O1558" t="s">
        <v>3836</v>
      </c>
      <c r="P1558" s="1">
        <v>0.2000925925925926</v>
      </c>
      <c r="Q1558" t="s">
        <v>3791</v>
      </c>
      <c r="R1558" t="s">
        <v>31</v>
      </c>
      <c r="S1558" t="s">
        <v>3837</v>
      </c>
      <c r="T1558" t="s">
        <v>174</v>
      </c>
      <c r="U1558" t="s">
        <v>11</v>
      </c>
      <c r="V1558" t="s">
        <v>12</v>
      </c>
    </row>
    <row r="1559" spans="1:22" x14ac:dyDescent="0.25">
      <c r="A1559">
        <v>1576</v>
      </c>
      <c r="B1559">
        <v>218</v>
      </c>
      <c r="C1559" t="str">
        <f>SUBSTITUTE(VLOOKUP(ups__2[[#This Row],[userID]],pengguna!A:B,2,TRUE),"-","")</f>
        <v>810217086429</v>
      </c>
      <c r="D1559" t="s">
        <v>3550</v>
      </c>
      <c r="E1559" t="s">
        <v>1</v>
      </c>
      <c r="F1559" t="s">
        <v>1</v>
      </c>
      <c r="G1559" t="s">
        <v>3838</v>
      </c>
      <c r="H1559" t="s">
        <v>119</v>
      </c>
      <c r="I1559" t="s">
        <v>174</v>
      </c>
      <c r="J1559" t="s">
        <v>18</v>
      </c>
      <c r="K1559" t="s">
        <v>18</v>
      </c>
      <c r="L1559" t="s">
        <v>18</v>
      </c>
      <c r="M1559" t="s">
        <v>1</v>
      </c>
      <c r="N1559" t="s">
        <v>1</v>
      </c>
      <c r="O1559" t="s">
        <v>3839</v>
      </c>
      <c r="P1559" s="1">
        <v>0.20113425925925926</v>
      </c>
      <c r="Q1559" t="s">
        <v>3791</v>
      </c>
      <c r="R1559" t="s">
        <v>8</v>
      </c>
      <c r="S1559" t="s">
        <v>3840</v>
      </c>
      <c r="T1559" t="s">
        <v>174</v>
      </c>
      <c r="U1559" t="s">
        <v>11</v>
      </c>
      <c r="V1559" t="s">
        <v>12</v>
      </c>
    </row>
    <row r="1560" spans="1:22" x14ac:dyDescent="0.25">
      <c r="A1560">
        <v>1577</v>
      </c>
      <c r="B1560">
        <v>645</v>
      </c>
      <c r="C1560" t="str">
        <f>SUBSTITUTE(VLOOKUP(ups__2[[#This Row],[userID]],pengguna!A:B,2,TRUE),"-","")</f>
        <v>930820035921</v>
      </c>
      <c r="D1560" t="s">
        <v>3550</v>
      </c>
      <c r="E1560" t="s">
        <v>1</v>
      </c>
      <c r="F1560" t="s">
        <v>1</v>
      </c>
      <c r="G1560" t="s">
        <v>1871</v>
      </c>
      <c r="H1560" t="s">
        <v>119</v>
      </c>
      <c r="I1560" t="s">
        <v>227</v>
      </c>
      <c r="J1560" t="s">
        <v>18</v>
      </c>
      <c r="K1560" t="s">
        <v>18</v>
      </c>
      <c r="L1560" t="s">
        <v>18</v>
      </c>
      <c r="M1560" t="s">
        <v>1</v>
      </c>
      <c r="N1560" t="s">
        <v>1</v>
      </c>
      <c r="O1560" t="s">
        <v>3841</v>
      </c>
      <c r="P1560" s="1">
        <v>0.45383101851851854</v>
      </c>
      <c r="Q1560" t="s">
        <v>2189</v>
      </c>
      <c r="R1560" t="s">
        <v>8</v>
      </c>
      <c r="S1560" t="s">
        <v>3842</v>
      </c>
      <c r="T1560" t="s">
        <v>96</v>
      </c>
      <c r="U1560" t="s">
        <v>11</v>
      </c>
      <c r="V1560" t="s">
        <v>1</v>
      </c>
    </row>
    <row r="1561" spans="1:22" x14ac:dyDescent="0.25">
      <c r="A1561">
        <v>1578</v>
      </c>
      <c r="B1561">
        <v>473</v>
      </c>
      <c r="C1561" t="str">
        <f>SUBSTITUTE(VLOOKUP(ups__2[[#This Row],[userID]],pengguna!A:B,2,TRUE),"-","")</f>
        <v>870321035490</v>
      </c>
      <c r="D1561" t="s">
        <v>2189</v>
      </c>
      <c r="E1561" t="s">
        <v>1</v>
      </c>
      <c r="F1561" t="s">
        <v>1</v>
      </c>
      <c r="G1561" t="s">
        <v>3843</v>
      </c>
      <c r="H1561" t="s">
        <v>66</v>
      </c>
      <c r="I1561" t="s">
        <v>174</v>
      </c>
      <c r="J1561" t="s">
        <v>5</v>
      </c>
      <c r="K1561" t="s">
        <v>17</v>
      </c>
      <c r="L1561" t="s">
        <v>17</v>
      </c>
      <c r="M1561" t="s">
        <v>17</v>
      </c>
      <c r="N1561" t="s">
        <v>17</v>
      </c>
      <c r="O1561" t="s">
        <v>3844</v>
      </c>
      <c r="P1561" s="1">
        <v>0.41086805555555556</v>
      </c>
      <c r="Q1561" t="s">
        <v>2189</v>
      </c>
      <c r="R1561" t="s">
        <v>8</v>
      </c>
      <c r="S1561" t="s">
        <v>3845</v>
      </c>
      <c r="T1561" t="s">
        <v>10</v>
      </c>
      <c r="U1561" t="s">
        <v>11</v>
      </c>
      <c r="V1561" t="s">
        <v>1</v>
      </c>
    </row>
    <row r="1562" spans="1:22" x14ac:dyDescent="0.25">
      <c r="A1562">
        <v>1579</v>
      </c>
      <c r="B1562">
        <v>386</v>
      </c>
      <c r="C1562" t="str">
        <f>SUBSTITUTE(VLOOKUP(ups__2[[#This Row],[userID]],pengguna!A:B,2,TRUE),"-","")</f>
        <v>840525045140</v>
      </c>
      <c r="D1562" t="s">
        <v>2189</v>
      </c>
      <c r="E1562" t="s">
        <v>1</v>
      </c>
      <c r="F1562" t="s">
        <v>1</v>
      </c>
      <c r="G1562" t="s">
        <v>1528</v>
      </c>
      <c r="H1562" t="s">
        <v>92</v>
      </c>
      <c r="I1562" t="s">
        <v>48</v>
      </c>
      <c r="J1562" t="s">
        <v>5</v>
      </c>
      <c r="K1562" t="s">
        <v>5</v>
      </c>
      <c r="L1562" t="s">
        <v>17</v>
      </c>
      <c r="M1562" t="s">
        <v>17</v>
      </c>
      <c r="N1562" t="s">
        <v>17</v>
      </c>
      <c r="O1562" t="s">
        <v>3846</v>
      </c>
      <c r="P1562" s="1">
        <v>0.52128472222222222</v>
      </c>
      <c r="Q1562" t="s">
        <v>2808</v>
      </c>
      <c r="R1562" t="s">
        <v>8</v>
      </c>
      <c r="S1562" t="s">
        <v>3847</v>
      </c>
      <c r="T1562" t="s">
        <v>44</v>
      </c>
      <c r="U1562" t="s">
        <v>11</v>
      </c>
      <c r="V1562" t="s">
        <v>12</v>
      </c>
    </row>
    <row r="1563" spans="1:22" x14ac:dyDescent="0.25">
      <c r="A1563">
        <v>1580</v>
      </c>
      <c r="B1563">
        <v>192</v>
      </c>
      <c r="C1563" t="str">
        <f>SUBSTITUTE(VLOOKUP(ups__2[[#This Row],[userID]],pengguna!A:B,2,TRUE),"-","")</f>
        <v>800609085733</v>
      </c>
      <c r="D1563" t="s">
        <v>2189</v>
      </c>
      <c r="E1563" t="s">
        <v>1</v>
      </c>
      <c r="F1563" t="s">
        <v>1</v>
      </c>
      <c r="G1563" t="s">
        <v>3848</v>
      </c>
      <c r="H1563" t="s">
        <v>1</v>
      </c>
      <c r="I1563" t="s">
        <v>3849</v>
      </c>
      <c r="J1563" t="s">
        <v>125</v>
      </c>
      <c r="K1563" t="s">
        <v>1</v>
      </c>
      <c r="L1563" t="s">
        <v>17</v>
      </c>
      <c r="M1563" t="s">
        <v>1</v>
      </c>
      <c r="N1563" t="s">
        <v>1</v>
      </c>
      <c r="O1563" t="s">
        <v>3850</v>
      </c>
      <c r="P1563" s="1">
        <v>0.30530092592592595</v>
      </c>
      <c r="Q1563" t="s">
        <v>3579</v>
      </c>
      <c r="R1563" t="s">
        <v>31</v>
      </c>
      <c r="S1563" t="s">
        <v>3851</v>
      </c>
      <c r="T1563" t="s">
        <v>22</v>
      </c>
      <c r="U1563" t="s">
        <v>102</v>
      </c>
      <c r="V1563" t="s">
        <v>1</v>
      </c>
    </row>
    <row r="1564" spans="1:22" x14ac:dyDescent="0.25">
      <c r="A1564">
        <v>1581</v>
      </c>
      <c r="B1564">
        <v>295</v>
      </c>
      <c r="C1564" t="str">
        <f>SUBSTITUTE(VLOOKUP(ups__2[[#This Row],[userID]],pengguna!A:B,2,TRUE),"-","")</f>
        <v>820419025092</v>
      </c>
      <c r="D1564" t="s">
        <v>2189</v>
      </c>
      <c r="E1564" t="s">
        <v>1</v>
      </c>
      <c r="F1564" t="s">
        <v>1</v>
      </c>
      <c r="G1564" t="s">
        <v>86</v>
      </c>
      <c r="H1564" t="s">
        <v>1</v>
      </c>
      <c r="I1564" t="s">
        <v>86</v>
      </c>
      <c r="J1564" t="s">
        <v>5</v>
      </c>
      <c r="K1564" t="s">
        <v>17</v>
      </c>
      <c r="L1564" t="s">
        <v>17</v>
      </c>
      <c r="M1564" t="s">
        <v>17</v>
      </c>
      <c r="N1564" t="s">
        <v>17</v>
      </c>
      <c r="O1564" t="s">
        <v>3852</v>
      </c>
      <c r="P1564" s="1">
        <v>0.57781249999999995</v>
      </c>
      <c r="Q1564" t="s">
        <v>3853</v>
      </c>
      <c r="R1564" t="s">
        <v>31</v>
      </c>
      <c r="S1564" t="s">
        <v>3854</v>
      </c>
      <c r="T1564" t="s">
        <v>96</v>
      </c>
      <c r="U1564" t="s">
        <v>11</v>
      </c>
      <c r="V1564" t="s">
        <v>1</v>
      </c>
    </row>
    <row r="1565" spans="1:22" x14ac:dyDescent="0.25">
      <c r="A1565">
        <v>1582</v>
      </c>
      <c r="B1565">
        <v>420</v>
      </c>
      <c r="C1565" t="str">
        <f>SUBSTITUTE(VLOOKUP(ups__2[[#This Row],[userID]],pengguna!A:B,2,TRUE),"-","")</f>
        <v>850419085287</v>
      </c>
      <c r="D1565" t="s">
        <v>2189</v>
      </c>
      <c r="E1565" t="s">
        <v>1</v>
      </c>
      <c r="F1565" t="s">
        <v>1</v>
      </c>
      <c r="G1565" t="s">
        <v>3855</v>
      </c>
      <c r="H1565" t="s">
        <v>1</v>
      </c>
      <c r="I1565" t="s">
        <v>169</v>
      </c>
      <c r="J1565" t="s">
        <v>255</v>
      </c>
      <c r="K1565" t="s">
        <v>17</v>
      </c>
      <c r="L1565" t="s">
        <v>5</v>
      </c>
      <c r="M1565" t="s">
        <v>5</v>
      </c>
      <c r="N1565" t="s">
        <v>17</v>
      </c>
      <c r="O1565" t="s">
        <v>3856</v>
      </c>
      <c r="P1565" s="1">
        <v>0.11971064814814815</v>
      </c>
      <c r="Q1565" t="s">
        <v>3766</v>
      </c>
      <c r="R1565" t="s">
        <v>31</v>
      </c>
      <c r="S1565" t="s">
        <v>3857</v>
      </c>
      <c r="T1565" t="s">
        <v>96</v>
      </c>
      <c r="U1565" t="s">
        <v>102</v>
      </c>
      <c r="V1565" t="s">
        <v>1</v>
      </c>
    </row>
    <row r="1566" spans="1:22" x14ac:dyDescent="0.25">
      <c r="A1566">
        <v>1583</v>
      </c>
      <c r="B1566">
        <v>259</v>
      </c>
      <c r="C1566" t="str">
        <f>SUBSTITUTE(VLOOKUP(ups__2[[#This Row],[userID]],pengguna!A:B,2,TRUE),"-","")</f>
        <v>811004025205</v>
      </c>
      <c r="D1566" t="s">
        <v>2189</v>
      </c>
      <c r="E1566" t="s">
        <v>1</v>
      </c>
      <c r="F1566" t="s">
        <v>1</v>
      </c>
      <c r="G1566" t="s">
        <v>1463</v>
      </c>
      <c r="H1566" t="s">
        <v>1</v>
      </c>
      <c r="I1566" t="s">
        <v>531</v>
      </c>
      <c r="J1566" t="s">
        <v>5</v>
      </c>
      <c r="K1566" t="s">
        <v>17</v>
      </c>
      <c r="L1566" t="s">
        <v>17</v>
      </c>
      <c r="M1566" t="s">
        <v>17</v>
      </c>
      <c r="N1566" t="s">
        <v>17</v>
      </c>
      <c r="O1566" t="s">
        <v>2838</v>
      </c>
      <c r="P1566" s="1">
        <v>0.61979166666666663</v>
      </c>
      <c r="Q1566" t="s">
        <v>3858</v>
      </c>
      <c r="R1566" t="s">
        <v>31</v>
      </c>
      <c r="S1566" t="s">
        <v>3859</v>
      </c>
      <c r="T1566" t="s">
        <v>531</v>
      </c>
      <c r="U1566" t="s">
        <v>11</v>
      </c>
      <c r="V1566" t="s">
        <v>1</v>
      </c>
    </row>
    <row r="1567" spans="1:22" x14ac:dyDescent="0.25">
      <c r="A1567">
        <v>1584</v>
      </c>
      <c r="B1567">
        <v>259</v>
      </c>
      <c r="C1567" t="str">
        <f>SUBSTITUTE(VLOOKUP(ups__2[[#This Row],[userID]],pengguna!A:B,2,TRUE),"-","")</f>
        <v>811004025205</v>
      </c>
      <c r="D1567" t="s">
        <v>2189</v>
      </c>
      <c r="E1567" t="s">
        <v>1</v>
      </c>
      <c r="F1567" t="s">
        <v>1</v>
      </c>
      <c r="G1567" t="s">
        <v>1463</v>
      </c>
      <c r="H1567" t="s">
        <v>1</v>
      </c>
      <c r="I1567" t="s">
        <v>531</v>
      </c>
      <c r="J1567" t="s">
        <v>5</v>
      </c>
      <c r="K1567" t="s">
        <v>17</v>
      </c>
      <c r="L1567" t="s">
        <v>17</v>
      </c>
      <c r="M1567" t="s">
        <v>17</v>
      </c>
      <c r="N1567" t="s">
        <v>17</v>
      </c>
      <c r="O1567" t="s">
        <v>3860</v>
      </c>
      <c r="P1567" s="1">
        <v>0.62112268518518521</v>
      </c>
      <c r="Q1567" t="s">
        <v>3579</v>
      </c>
      <c r="R1567" t="s">
        <v>31</v>
      </c>
      <c r="S1567" t="s">
        <v>3861</v>
      </c>
      <c r="T1567" t="s">
        <v>531</v>
      </c>
      <c r="U1567" t="s">
        <v>11</v>
      </c>
      <c r="V1567" t="s">
        <v>1</v>
      </c>
    </row>
    <row r="1568" spans="1:22" x14ac:dyDescent="0.25">
      <c r="A1568">
        <v>1585</v>
      </c>
      <c r="B1568">
        <v>34</v>
      </c>
      <c r="C1568" t="str">
        <f>SUBSTITUTE(VLOOKUP(ups__2[[#This Row],[userID]],pengguna!A:B,2,TRUE),"-","")</f>
        <v>690622085186</v>
      </c>
      <c r="D1568" t="s">
        <v>3853</v>
      </c>
      <c r="E1568" t="s">
        <v>1</v>
      </c>
      <c r="F1568" t="s">
        <v>1</v>
      </c>
      <c r="G1568" t="s">
        <v>3862</v>
      </c>
      <c r="H1568" t="s">
        <v>1</v>
      </c>
      <c r="I1568" t="s">
        <v>24</v>
      </c>
      <c r="J1568" t="s">
        <v>5</v>
      </c>
      <c r="K1568" t="s">
        <v>17</v>
      </c>
      <c r="L1568" t="s">
        <v>17</v>
      </c>
      <c r="M1568" t="s">
        <v>17</v>
      </c>
      <c r="N1568" t="s">
        <v>17</v>
      </c>
      <c r="O1568" t="s">
        <v>1785</v>
      </c>
      <c r="P1568" s="1">
        <v>0.40083333333333332</v>
      </c>
      <c r="Q1568" t="s">
        <v>3853</v>
      </c>
      <c r="R1568" t="s">
        <v>1</v>
      </c>
      <c r="S1568" t="s">
        <v>3863</v>
      </c>
      <c r="T1568" t="s">
        <v>22</v>
      </c>
      <c r="U1568" t="s">
        <v>11</v>
      </c>
      <c r="V1568" t="s">
        <v>1</v>
      </c>
    </row>
    <row r="1569" spans="1:22" x14ac:dyDescent="0.25">
      <c r="A1569">
        <v>1586</v>
      </c>
      <c r="B1569">
        <v>300</v>
      </c>
      <c r="C1569" t="str">
        <f>SUBSTITUTE(VLOOKUP(ups__2[[#This Row],[userID]],pengguna!A:B,2,TRUE),"-","")</f>
        <v>820523065078</v>
      </c>
      <c r="D1569" t="s">
        <v>3579</v>
      </c>
      <c r="E1569" t="s">
        <v>1</v>
      </c>
      <c r="F1569" t="s">
        <v>1</v>
      </c>
      <c r="G1569" t="s">
        <v>3728</v>
      </c>
      <c r="H1569" t="s">
        <v>119</v>
      </c>
      <c r="I1569" t="s">
        <v>161</v>
      </c>
      <c r="J1569" t="s">
        <v>5</v>
      </c>
      <c r="K1569" t="s">
        <v>17</v>
      </c>
      <c r="L1569" t="s">
        <v>17</v>
      </c>
      <c r="M1569" t="s">
        <v>17</v>
      </c>
      <c r="N1569" t="s">
        <v>17</v>
      </c>
      <c r="O1569" t="s">
        <v>3864</v>
      </c>
      <c r="P1569" s="1">
        <v>0.24559027777777778</v>
      </c>
      <c r="Q1569" t="s">
        <v>3766</v>
      </c>
      <c r="R1569" t="s">
        <v>8</v>
      </c>
      <c r="S1569" t="s">
        <v>79</v>
      </c>
      <c r="T1569" t="s">
        <v>10</v>
      </c>
      <c r="U1569" t="s">
        <v>11</v>
      </c>
      <c r="V1569" t="s">
        <v>1</v>
      </c>
    </row>
    <row r="1570" spans="1:22" x14ac:dyDescent="0.25">
      <c r="A1570">
        <v>1587</v>
      </c>
      <c r="B1570">
        <v>386</v>
      </c>
      <c r="C1570" t="str">
        <f>SUBSTITUTE(VLOOKUP(ups__2[[#This Row],[userID]],pengguna!A:B,2,TRUE),"-","")</f>
        <v>840525045140</v>
      </c>
      <c r="D1570" t="s">
        <v>3766</v>
      </c>
      <c r="E1570" t="s">
        <v>1</v>
      </c>
      <c r="F1570" t="s">
        <v>1</v>
      </c>
      <c r="G1570" t="s">
        <v>2423</v>
      </c>
      <c r="H1570" t="s">
        <v>92</v>
      </c>
      <c r="I1570" t="s">
        <v>48</v>
      </c>
      <c r="J1570" t="s">
        <v>5</v>
      </c>
      <c r="K1570" t="s">
        <v>17</v>
      </c>
      <c r="L1570" t="s">
        <v>18</v>
      </c>
      <c r="M1570" t="s">
        <v>1</v>
      </c>
      <c r="N1570" t="s">
        <v>1</v>
      </c>
      <c r="O1570" t="s">
        <v>914</v>
      </c>
      <c r="P1570" s="1">
        <v>0.38597222222222222</v>
      </c>
      <c r="Q1570" t="s">
        <v>2808</v>
      </c>
      <c r="R1570" t="s">
        <v>31</v>
      </c>
      <c r="S1570" t="s">
        <v>3865</v>
      </c>
      <c r="T1570" t="s">
        <v>44</v>
      </c>
      <c r="U1570" t="s">
        <v>11</v>
      </c>
      <c r="V1570" t="s">
        <v>12</v>
      </c>
    </row>
    <row r="1571" spans="1:22" x14ac:dyDescent="0.25">
      <c r="A1571">
        <v>1588</v>
      </c>
      <c r="B1571">
        <v>386</v>
      </c>
      <c r="C1571" t="str">
        <f>SUBSTITUTE(VLOOKUP(ups__2[[#This Row],[userID]],pengguna!A:B,2,TRUE),"-","")</f>
        <v>840525045140</v>
      </c>
      <c r="D1571" t="s">
        <v>3766</v>
      </c>
      <c r="E1571" t="s">
        <v>1</v>
      </c>
      <c r="F1571" t="s">
        <v>1</v>
      </c>
      <c r="G1571" t="s">
        <v>790</v>
      </c>
      <c r="H1571" t="s">
        <v>15</v>
      </c>
      <c r="I1571" t="s">
        <v>48</v>
      </c>
      <c r="J1571" t="s">
        <v>5</v>
      </c>
      <c r="K1571" t="s">
        <v>5</v>
      </c>
      <c r="L1571" t="s">
        <v>17</v>
      </c>
      <c r="M1571" t="s">
        <v>17</v>
      </c>
      <c r="N1571" t="s">
        <v>17</v>
      </c>
      <c r="O1571" t="s">
        <v>3866</v>
      </c>
      <c r="P1571" s="1">
        <v>0.38708333333333333</v>
      </c>
      <c r="Q1571" t="s">
        <v>2808</v>
      </c>
      <c r="R1571" t="s">
        <v>51</v>
      </c>
      <c r="S1571" t="s">
        <v>3867</v>
      </c>
      <c r="T1571" t="s">
        <v>44</v>
      </c>
      <c r="U1571" t="s">
        <v>11</v>
      </c>
      <c r="V1571" t="s">
        <v>12</v>
      </c>
    </row>
    <row r="1572" spans="1:22" x14ac:dyDescent="0.25">
      <c r="A1572">
        <v>1589</v>
      </c>
      <c r="B1572">
        <v>295</v>
      </c>
      <c r="C1572" t="str">
        <f>SUBSTITUTE(VLOOKUP(ups__2[[#This Row],[userID]],pengguna!A:B,2,TRUE),"-","")</f>
        <v>820419025092</v>
      </c>
      <c r="D1572" t="s">
        <v>3579</v>
      </c>
      <c r="E1572" t="s">
        <v>1</v>
      </c>
      <c r="F1572" t="s">
        <v>1</v>
      </c>
      <c r="G1572" t="s">
        <v>3868</v>
      </c>
      <c r="H1572" t="s">
        <v>119</v>
      </c>
      <c r="I1572" t="s">
        <v>86</v>
      </c>
      <c r="J1572" t="s">
        <v>5</v>
      </c>
      <c r="K1572" t="s">
        <v>18</v>
      </c>
      <c r="L1572" t="s">
        <v>18</v>
      </c>
      <c r="M1572" t="s">
        <v>1</v>
      </c>
      <c r="N1572" t="s">
        <v>1</v>
      </c>
      <c r="O1572" t="s">
        <v>3869</v>
      </c>
      <c r="P1572" s="1">
        <v>0.37513888888888891</v>
      </c>
      <c r="Q1572" t="s">
        <v>3766</v>
      </c>
      <c r="R1572" t="s">
        <v>8</v>
      </c>
      <c r="S1572" t="s">
        <v>3870</v>
      </c>
      <c r="T1572" t="s">
        <v>96</v>
      </c>
      <c r="U1572" t="s">
        <v>11</v>
      </c>
      <c r="V1572" t="s">
        <v>1</v>
      </c>
    </row>
    <row r="1573" spans="1:22" x14ac:dyDescent="0.25">
      <c r="A1573">
        <v>1590</v>
      </c>
      <c r="B1573">
        <v>295</v>
      </c>
      <c r="C1573" t="str">
        <f>SUBSTITUTE(VLOOKUP(ups__2[[#This Row],[userID]],pengguna!A:B,2,TRUE),"-","")</f>
        <v>820419025092</v>
      </c>
      <c r="D1573" t="s">
        <v>3766</v>
      </c>
      <c r="E1573" t="s">
        <v>1</v>
      </c>
      <c r="F1573" t="s">
        <v>1</v>
      </c>
      <c r="G1573" t="s">
        <v>3871</v>
      </c>
      <c r="H1573" t="s">
        <v>181</v>
      </c>
      <c r="I1573" t="s">
        <v>86</v>
      </c>
      <c r="J1573" t="s">
        <v>5</v>
      </c>
      <c r="K1573" t="s">
        <v>18</v>
      </c>
      <c r="L1573" t="s">
        <v>18</v>
      </c>
      <c r="M1573" t="s">
        <v>1</v>
      </c>
      <c r="N1573" t="s">
        <v>1</v>
      </c>
      <c r="O1573" t="s">
        <v>3872</v>
      </c>
      <c r="P1573" s="1">
        <v>0.46010416666666665</v>
      </c>
      <c r="Q1573" t="s">
        <v>3873</v>
      </c>
      <c r="R1573" t="s">
        <v>1</v>
      </c>
      <c r="S1573" t="s">
        <v>3874</v>
      </c>
      <c r="T1573" t="s">
        <v>86</v>
      </c>
      <c r="U1573" t="s">
        <v>11</v>
      </c>
      <c r="V1573" t="s">
        <v>1</v>
      </c>
    </row>
    <row r="1574" spans="1:22" x14ac:dyDescent="0.25">
      <c r="A1574">
        <v>1591</v>
      </c>
      <c r="B1574">
        <v>1</v>
      </c>
      <c r="C1574" t="str">
        <f>SUBSTITUTE(VLOOKUP(ups__2[[#This Row],[userID]],pengguna!A:B,2,TRUE),"-","")</f>
        <v>910307126509</v>
      </c>
      <c r="D1574" t="s">
        <v>3873</v>
      </c>
      <c r="E1574" t="s">
        <v>1</v>
      </c>
      <c r="F1574" t="s">
        <v>3875</v>
      </c>
      <c r="G1574" t="s">
        <v>3875</v>
      </c>
      <c r="H1574" t="s">
        <v>66</v>
      </c>
      <c r="I1574" t="s">
        <v>93</v>
      </c>
      <c r="J1574" t="s">
        <v>2427</v>
      </c>
      <c r="K1574" t="s">
        <v>17</v>
      </c>
      <c r="L1574" t="s">
        <v>5</v>
      </c>
      <c r="M1574" t="s">
        <v>5</v>
      </c>
      <c r="N1574" t="s">
        <v>17</v>
      </c>
      <c r="O1574" t="s">
        <v>3876</v>
      </c>
      <c r="P1574" s="1">
        <v>0.37134259259259261</v>
      </c>
      <c r="Q1574" t="s">
        <v>88</v>
      </c>
      <c r="R1574" t="s">
        <v>31</v>
      </c>
      <c r="S1574" t="s">
        <v>3877</v>
      </c>
      <c r="T1574" t="s">
        <v>96</v>
      </c>
      <c r="U1574" t="s">
        <v>11</v>
      </c>
      <c r="V1574" t="s">
        <v>1</v>
      </c>
    </row>
    <row r="1575" spans="1:22" x14ac:dyDescent="0.25">
      <c r="A1575">
        <v>1592</v>
      </c>
      <c r="B1575">
        <v>680</v>
      </c>
      <c r="C1575" t="str">
        <f>SUBSTITUTE(VLOOKUP(ups__2[[#This Row],[userID]],pengguna!A:B,2,TRUE),"-","")</f>
        <v>940402106175</v>
      </c>
      <c r="D1575" t="s">
        <v>924</v>
      </c>
      <c r="E1575" t="s">
        <v>1</v>
      </c>
      <c r="F1575" t="s">
        <v>1</v>
      </c>
      <c r="G1575" t="s">
        <v>1</v>
      </c>
      <c r="H1575" t="s">
        <v>66</v>
      </c>
      <c r="I1575" t="s">
        <v>93</v>
      </c>
      <c r="J1575" t="s">
        <v>2427</v>
      </c>
      <c r="K1575" t="s">
        <v>17</v>
      </c>
      <c r="L1575" t="s">
        <v>5</v>
      </c>
      <c r="M1575" t="s">
        <v>17</v>
      </c>
      <c r="N1575" t="s">
        <v>17</v>
      </c>
      <c r="O1575" t="s">
        <v>3878</v>
      </c>
      <c r="P1575" s="1">
        <v>0.37940972222222225</v>
      </c>
      <c r="Q1575" t="s">
        <v>3879</v>
      </c>
      <c r="R1575" t="s">
        <v>31</v>
      </c>
      <c r="S1575" t="s">
        <v>3880</v>
      </c>
      <c r="T1575" t="s">
        <v>10</v>
      </c>
      <c r="U1575" t="s">
        <v>11</v>
      </c>
      <c r="V1575" t="s">
        <v>1</v>
      </c>
    </row>
    <row r="1576" spans="1:22" x14ac:dyDescent="0.25">
      <c r="A1576">
        <v>1593</v>
      </c>
      <c r="B1576">
        <v>158</v>
      </c>
      <c r="C1576" t="str">
        <f>SUBSTITUTE(VLOOKUP(ups__2[[#This Row],[userID]],pengguna!A:B,2,TRUE),"-","")</f>
        <v>790610065450</v>
      </c>
      <c r="D1576" t="s">
        <v>3873</v>
      </c>
      <c r="E1576" t="s">
        <v>1</v>
      </c>
      <c r="F1576" t="s">
        <v>1</v>
      </c>
      <c r="G1576" t="s">
        <v>3881</v>
      </c>
      <c r="H1576" t="s">
        <v>1</v>
      </c>
      <c r="I1576" t="s">
        <v>16</v>
      </c>
      <c r="J1576" t="s">
        <v>5</v>
      </c>
      <c r="K1576" t="s">
        <v>17</v>
      </c>
      <c r="L1576" t="s">
        <v>17</v>
      </c>
      <c r="M1576" t="s">
        <v>17</v>
      </c>
      <c r="N1576" t="s">
        <v>17</v>
      </c>
      <c r="O1576" t="s">
        <v>2838</v>
      </c>
      <c r="P1576" s="1">
        <v>0.67587962962962966</v>
      </c>
      <c r="Q1576" t="s">
        <v>3882</v>
      </c>
      <c r="R1576" t="s">
        <v>31</v>
      </c>
      <c r="S1576" t="s">
        <v>3883</v>
      </c>
      <c r="T1576" t="s">
        <v>22</v>
      </c>
      <c r="U1576" t="s">
        <v>11</v>
      </c>
      <c r="V1576" t="s">
        <v>1</v>
      </c>
    </row>
    <row r="1577" spans="1:22" x14ac:dyDescent="0.25">
      <c r="A1577">
        <v>1594</v>
      </c>
      <c r="B1577">
        <v>158</v>
      </c>
      <c r="C1577" t="str">
        <f>SUBSTITUTE(VLOOKUP(ups__2[[#This Row],[userID]],pengguna!A:B,2,TRUE),"-","")</f>
        <v>790610065450</v>
      </c>
      <c r="D1577" t="s">
        <v>3873</v>
      </c>
      <c r="E1577" t="s">
        <v>1</v>
      </c>
      <c r="F1577" t="s">
        <v>1</v>
      </c>
      <c r="G1577" t="s">
        <v>3884</v>
      </c>
      <c r="H1577" t="s">
        <v>1</v>
      </c>
      <c r="I1577" t="s">
        <v>16</v>
      </c>
      <c r="J1577" t="s">
        <v>1</v>
      </c>
      <c r="K1577" t="s">
        <v>1</v>
      </c>
      <c r="L1577" t="s">
        <v>1</v>
      </c>
      <c r="M1577" t="s">
        <v>1</v>
      </c>
      <c r="N1577" t="s">
        <v>1</v>
      </c>
      <c r="O1577" t="s">
        <v>1</v>
      </c>
      <c r="P1577" s="1">
        <v>0.4271759259259259</v>
      </c>
      <c r="Q1577" t="s">
        <v>2343</v>
      </c>
      <c r="R1577" t="s">
        <v>1</v>
      </c>
      <c r="S1577" t="s">
        <v>3885</v>
      </c>
      <c r="T1577" t="s">
        <v>22</v>
      </c>
      <c r="U1577" t="s">
        <v>1</v>
      </c>
      <c r="V1577" t="s">
        <v>1</v>
      </c>
    </row>
    <row r="1578" spans="1:22" x14ac:dyDescent="0.25">
      <c r="A1578">
        <v>1595</v>
      </c>
      <c r="B1578">
        <v>386</v>
      </c>
      <c r="C1578" t="str">
        <f>SUBSTITUTE(VLOOKUP(ups__2[[#This Row],[userID]],pengguna!A:B,2,TRUE),"-","")</f>
        <v>840525045140</v>
      </c>
      <c r="D1578" t="s">
        <v>3873</v>
      </c>
      <c r="E1578" t="s">
        <v>1</v>
      </c>
      <c r="F1578" t="s">
        <v>1</v>
      </c>
      <c r="G1578" t="s">
        <v>3886</v>
      </c>
      <c r="H1578" t="s">
        <v>3661</v>
      </c>
      <c r="I1578" t="s">
        <v>48</v>
      </c>
      <c r="J1578" t="s">
        <v>5</v>
      </c>
      <c r="K1578" t="s">
        <v>17</v>
      </c>
      <c r="L1578" t="s">
        <v>17</v>
      </c>
      <c r="M1578" t="s">
        <v>17</v>
      </c>
      <c r="N1578" t="s">
        <v>17</v>
      </c>
      <c r="O1578" t="s">
        <v>3887</v>
      </c>
      <c r="P1578" s="1">
        <v>0.67723379629629632</v>
      </c>
      <c r="Q1578" t="s">
        <v>2808</v>
      </c>
      <c r="R1578" t="s">
        <v>51</v>
      </c>
      <c r="S1578" t="s">
        <v>3888</v>
      </c>
      <c r="T1578" t="s">
        <v>44</v>
      </c>
      <c r="U1578" t="s">
        <v>11</v>
      </c>
      <c r="V1578" t="s">
        <v>12</v>
      </c>
    </row>
    <row r="1579" spans="1:22" x14ac:dyDescent="0.25">
      <c r="A1579">
        <v>1596</v>
      </c>
      <c r="B1579">
        <v>450</v>
      </c>
      <c r="C1579" t="str">
        <f>SUBSTITUTE(VLOOKUP(ups__2[[#This Row],[userID]],pengguna!A:B,2,TRUE),"-","")</f>
        <v>860127065056</v>
      </c>
      <c r="D1579" t="s">
        <v>3889</v>
      </c>
      <c r="E1579" t="s">
        <v>1</v>
      </c>
      <c r="F1579" t="s">
        <v>1</v>
      </c>
      <c r="G1579" t="s">
        <v>1</v>
      </c>
      <c r="H1579" t="s">
        <v>1</v>
      </c>
      <c r="I1579" t="s">
        <v>174</v>
      </c>
      <c r="J1579" t="s">
        <v>5</v>
      </c>
      <c r="K1579" t="s">
        <v>17</v>
      </c>
      <c r="L1579" t="s">
        <v>17</v>
      </c>
      <c r="M1579" t="s">
        <v>17</v>
      </c>
      <c r="N1579" t="s">
        <v>17</v>
      </c>
      <c r="O1579" t="s">
        <v>3890</v>
      </c>
      <c r="P1579" s="1">
        <v>0.41422453703703704</v>
      </c>
      <c r="Q1579" t="s">
        <v>2890</v>
      </c>
      <c r="R1579" t="s">
        <v>31</v>
      </c>
      <c r="S1579" t="s">
        <v>3891</v>
      </c>
      <c r="T1579" t="s">
        <v>96</v>
      </c>
      <c r="U1579" t="s">
        <v>11</v>
      </c>
      <c r="V1579" t="s">
        <v>1</v>
      </c>
    </row>
    <row r="1580" spans="1:22" x14ac:dyDescent="0.25">
      <c r="A1580">
        <v>1597</v>
      </c>
      <c r="B1580">
        <v>450</v>
      </c>
      <c r="C1580" t="str">
        <f>SUBSTITUTE(VLOOKUP(ups__2[[#This Row],[userID]],pengguna!A:B,2,TRUE),"-","")</f>
        <v>860127065056</v>
      </c>
      <c r="D1580" t="s">
        <v>3889</v>
      </c>
      <c r="E1580" t="s">
        <v>1</v>
      </c>
      <c r="F1580" t="s">
        <v>1</v>
      </c>
      <c r="G1580" t="s">
        <v>3892</v>
      </c>
      <c r="H1580" t="s">
        <v>72</v>
      </c>
      <c r="I1580" t="s">
        <v>174</v>
      </c>
      <c r="J1580" t="s">
        <v>18</v>
      </c>
      <c r="K1580" t="s">
        <v>18</v>
      </c>
      <c r="L1580" t="s">
        <v>18</v>
      </c>
      <c r="M1580" t="s">
        <v>1</v>
      </c>
      <c r="N1580" t="s">
        <v>1</v>
      </c>
      <c r="O1580" t="s">
        <v>2884</v>
      </c>
      <c r="P1580" s="1">
        <v>0.37657407407407406</v>
      </c>
      <c r="Q1580" t="s">
        <v>2966</v>
      </c>
      <c r="R1580" t="s">
        <v>31</v>
      </c>
      <c r="S1580" t="s">
        <v>3893</v>
      </c>
      <c r="T1580" t="s">
        <v>96</v>
      </c>
      <c r="U1580" t="s">
        <v>102</v>
      </c>
      <c r="V1580" t="s">
        <v>1</v>
      </c>
    </row>
    <row r="1581" spans="1:22" x14ac:dyDescent="0.25">
      <c r="A1581">
        <v>1598</v>
      </c>
      <c r="B1581">
        <v>450</v>
      </c>
      <c r="C1581" t="str">
        <f>SUBSTITUTE(VLOOKUP(ups__2[[#This Row],[userID]],pengguna!A:B,2,TRUE),"-","")</f>
        <v>860127065056</v>
      </c>
      <c r="D1581" t="s">
        <v>3889</v>
      </c>
      <c r="E1581" t="s">
        <v>1</v>
      </c>
      <c r="F1581" t="s">
        <v>1</v>
      </c>
      <c r="G1581" t="s">
        <v>3894</v>
      </c>
      <c r="H1581" t="s">
        <v>1</v>
      </c>
      <c r="I1581" t="s">
        <v>174</v>
      </c>
      <c r="J1581" t="s">
        <v>67</v>
      </c>
      <c r="K1581" t="s">
        <v>17</v>
      </c>
      <c r="L1581" t="s">
        <v>17</v>
      </c>
      <c r="M1581" t="s">
        <v>17</v>
      </c>
      <c r="N1581" t="s">
        <v>17</v>
      </c>
      <c r="O1581" t="s">
        <v>3895</v>
      </c>
      <c r="P1581" s="1">
        <v>0.37700231481481483</v>
      </c>
      <c r="Q1581" t="s">
        <v>2890</v>
      </c>
      <c r="R1581" t="s">
        <v>31</v>
      </c>
      <c r="S1581" t="s">
        <v>3896</v>
      </c>
      <c r="T1581" t="s">
        <v>96</v>
      </c>
      <c r="U1581" t="s">
        <v>11</v>
      </c>
      <c r="V1581" t="s">
        <v>1</v>
      </c>
    </row>
    <row r="1582" spans="1:22" x14ac:dyDescent="0.25">
      <c r="A1582">
        <v>1599</v>
      </c>
      <c r="B1582">
        <v>450</v>
      </c>
      <c r="C1582" t="str">
        <f>SUBSTITUTE(VLOOKUP(ups__2[[#This Row],[userID]],pengguna!A:B,2,TRUE),"-","")</f>
        <v>860127065056</v>
      </c>
      <c r="D1582" t="s">
        <v>3889</v>
      </c>
      <c r="E1582" t="s">
        <v>1</v>
      </c>
      <c r="F1582" t="s">
        <v>1</v>
      </c>
      <c r="G1582" t="s">
        <v>3897</v>
      </c>
      <c r="H1582" t="s">
        <v>1</v>
      </c>
      <c r="I1582" t="s">
        <v>174</v>
      </c>
      <c r="J1582" t="s">
        <v>5</v>
      </c>
      <c r="K1582" t="s">
        <v>17</v>
      </c>
      <c r="L1582" t="s">
        <v>17</v>
      </c>
      <c r="M1582" t="s">
        <v>17</v>
      </c>
      <c r="N1582" t="s">
        <v>17</v>
      </c>
      <c r="O1582" t="s">
        <v>3898</v>
      </c>
      <c r="P1582" s="1">
        <v>0.37741898148148151</v>
      </c>
      <c r="Q1582" t="s">
        <v>2890</v>
      </c>
      <c r="R1582" t="s">
        <v>31</v>
      </c>
      <c r="S1582" t="s">
        <v>3899</v>
      </c>
      <c r="T1582" t="s">
        <v>96</v>
      </c>
      <c r="U1582" t="s">
        <v>102</v>
      </c>
      <c r="V1582" t="s">
        <v>1</v>
      </c>
    </row>
    <row r="1583" spans="1:22" x14ac:dyDescent="0.25">
      <c r="A1583">
        <v>1600</v>
      </c>
      <c r="B1583">
        <v>450</v>
      </c>
      <c r="C1583" t="str">
        <f>SUBSTITUTE(VLOOKUP(ups__2[[#This Row],[userID]],pengguna!A:B,2,TRUE),"-","")</f>
        <v>860127065056</v>
      </c>
      <c r="D1583" t="s">
        <v>3889</v>
      </c>
      <c r="E1583" t="s">
        <v>1</v>
      </c>
      <c r="F1583" t="s">
        <v>1</v>
      </c>
      <c r="G1583" t="s">
        <v>1</v>
      </c>
      <c r="H1583" t="s">
        <v>1</v>
      </c>
      <c r="I1583" t="s">
        <v>174</v>
      </c>
      <c r="J1583" t="s">
        <v>5</v>
      </c>
      <c r="K1583" t="s">
        <v>17</v>
      </c>
      <c r="L1583" t="s">
        <v>17</v>
      </c>
      <c r="M1583" t="s">
        <v>17</v>
      </c>
      <c r="N1583" t="s">
        <v>17</v>
      </c>
      <c r="O1583" t="s">
        <v>1785</v>
      </c>
      <c r="P1583" s="1">
        <v>0.37863425925925925</v>
      </c>
      <c r="Q1583" t="s">
        <v>2974</v>
      </c>
      <c r="R1583" t="s">
        <v>31</v>
      </c>
      <c r="S1583" t="s">
        <v>3900</v>
      </c>
      <c r="T1583" t="s">
        <v>22</v>
      </c>
      <c r="U1583" t="s">
        <v>11</v>
      </c>
      <c r="V1583" t="s">
        <v>1</v>
      </c>
    </row>
    <row r="1584" spans="1:22" x14ac:dyDescent="0.25">
      <c r="A1584">
        <v>1601</v>
      </c>
      <c r="B1584">
        <v>450</v>
      </c>
      <c r="C1584" t="str">
        <f>SUBSTITUTE(VLOOKUP(ups__2[[#This Row],[userID]],pengguna!A:B,2,TRUE),"-","")</f>
        <v>860127065056</v>
      </c>
      <c r="D1584" t="s">
        <v>3889</v>
      </c>
      <c r="E1584" t="s">
        <v>1</v>
      </c>
      <c r="F1584" t="s">
        <v>1</v>
      </c>
      <c r="G1584" t="s">
        <v>3901</v>
      </c>
      <c r="H1584" t="s">
        <v>1</v>
      </c>
      <c r="I1584" t="s">
        <v>174</v>
      </c>
      <c r="J1584" t="s">
        <v>5</v>
      </c>
      <c r="K1584" t="s">
        <v>17</v>
      </c>
      <c r="L1584" t="s">
        <v>17</v>
      </c>
      <c r="M1584" t="s">
        <v>17</v>
      </c>
      <c r="N1584" t="s">
        <v>17</v>
      </c>
      <c r="O1584" t="s">
        <v>1785</v>
      </c>
      <c r="P1584" s="1">
        <v>0.37923611111111111</v>
      </c>
      <c r="Q1584" t="s">
        <v>2974</v>
      </c>
      <c r="R1584" t="s">
        <v>31</v>
      </c>
      <c r="S1584" t="s">
        <v>3902</v>
      </c>
      <c r="T1584" t="s">
        <v>22</v>
      </c>
      <c r="U1584" t="s">
        <v>11</v>
      </c>
      <c r="V1584" t="s">
        <v>1</v>
      </c>
    </row>
    <row r="1585" spans="1:22" x14ac:dyDescent="0.25">
      <c r="A1585">
        <v>1602</v>
      </c>
      <c r="B1585">
        <v>450</v>
      </c>
      <c r="C1585" t="str">
        <f>SUBSTITUTE(VLOOKUP(ups__2[[#This Row],[userID]],pengguna!A:B,2,TRUE),"-","")</f>
        <v>860127065056</v>
      </c>
      <c r="D1585" t="s">
        <v>3889</v>
      </c>
      <c r="E1585" t="s">
        <v>1</v>
      </c>
      <c r="F1585" t="s">
        <v>1</v>
      </c>
      <c r="G1585" t="s">
        <v>3903</v>
      </c>
      <c r="H1585" t="s">
        <v>1</v>
      </c>
      <c r="I1585" t="s">
        <v>174</v>
      </c>
      <c r="J1585" t="s">
        <v>5</v>
      </c>
      <c r="K1585" t="s">
        <v>17</v>
      </c>
      <c r="L1585" t="s">
        <v>17</v>
      </c>
      <c r="M1585" t="s">
        <v>17</v>
      </c>
      <c r="N1585" t="s">
        <v>17</v>
      </c>
      <c r="O1585" t="s">
        <v>3904</v>
      </c>
      <c r="P1585" s="1">
        <v>0.43799768518518517</v>
      </c>
      <c r="Q1585" t="s">
        <v>2890</v>
      </c>
      <c r="R1585" t="s">
        <v>31</v>
      </c>
      <c r="S1585" t="s">
        <v>3905</v>
      </c>
      <c r="T1585" t="s">
        <v>96</v>
      </c>
      <c r="U1585" t="s">
        <v>11</v>
      </c>
      <c r="V1585" t="s">
        <v>1</v>
      </c>
    </row>
    <row r="1586" spans="1:22" x14ac:dyDescent="0.25">
      <c r="A1586">
        <v>1603</v>
      </c>
      <c r="B1586">
        <v>473</v>
      </c>
      <c r="C1586" t="str">
        <f>SUBSTITUTE(VLOOKUP(ups__2[[#This Row],[userID]],pengguna!A:B,2,TRUE),"-","")</f>
        <v>870321035490</v>
      </c>
      <c r="D1586" t="s">
        <v>3889</v>
      </c>
      <c r="E1586" t="s">
        <v>1</v>
      </c>
      <c r="F1586" t="s">
        <v>3906</v>
      </c>
      <c r="G1586" t="s">
        <v>3906</v>
      </c>
      <c r="H1586" t="s">
        <v>92</v>
      </c>
      <c r="I1586" t="s">
        <v>174</v>
      </c>
      <c r="J1586" t="s">
        <v>5</v>
      </c>
      <c r="K1586" t="s">
        <v>17</v>
      </c>
      <c r="L1586" t="s">
        <v>17</v>
      </c>
      <c r="M1586" t="s">
        <v>17</v>
      </c>
      <c r="N1586" t="s">
        <v>17</v>
      </c>
      <c r="O1586" t="s">
        <v>3907</v>
      </c>
      <c r="P1586" s="1">
        <v>0.47747685185185185</v>
      </c>
      <c r="Q1586" t="s">
        <v>3882</v>
      </c>
      <c r="R1586" t="s">
        <v>31</v>
      </c>
      <c r="S1586" t="s">
        <v>3908</v>
      </c>
      <c r="T1586" t="s">
        <v>44</v>
      </c>
      <c r="U1586" t="s">
        <v>11</v>
      </c>
      <c r="V1586" t="s">
        <v>1</v>
      </c>
    </row>
    <row r="1587" spans="1:22" x14ac:dyDescent="0.25">
      <c r="A1587">
        <v>1604</v>
      </c>
      <c r="B1587">
        <v>473</v>
      </c>
      <c r="C1587" t="str">
        <f>SUBSTITUTE(VLOOKUP(ups__2[[#This Row],[userID]],pengguna!A:B,2,TRUE),"-","")</f>
        <v>870321035490</v>
      </c>
      <c r="D1587" t="s">
        <v>3889</v>
      </c>
      <c r="E1587" t="s">
        <v>1</v>
      </c>
      <c r="F1587" t="s">
        <v>1</v>
      </c>
      <c r="G1587" t="s">
        <v>3906</v>
      </c>
      <c r="H1587" t="s">
        <v>92</v>
      </c>
      <c r="I1587" t="s">
        <v>174</v>
      </c>
      <c r="J1587" t="s">
        <v>5</v>
      </c>
      <c r="K1587" t="s">
        <v>17</v>
      </c>
      <c r="L1587" t="s">
        <v>17</v>
      </c>
      <c r="M1587" t="s">
        <v>17</v>
      </c>
      <c r="N1587" t="s">
        <v>17</v>
      </c>
      <c r="O1587" t="s">
        <v>3907</v>
      </c>
      <c r="P1587" s="1">
        <v>0.48043981481481479</v>
      </c>
      <c r="Q1587" t="s">
        <v>3882</v>
      </c>
      <c r="R1587" t="s">
        <v>31</v>
      </c>
      <c r="S1587" t="s">
        <v>3909</v>
      </c>
      <c r="T1587" t="s">
        <v>44</v>
      </c>
      <c r="U1587" t="s">
        <v>11</v>
      </c>
      <c r="V1587" t="s">
        <v>1</v>
      </c>
    </row>
    <row r="1588" spans="1:22" x14ac:dyDescent="0.25">
      <c r="A1588">
        <v>1605</v>
      </c>
      <c r="B1588">
        <v>473</v>
      </c>
      <c r="C1588" t="str">
        <f>SUBSTITUTE(VLOOKUP(ups__2[[#This Row],[userID]],pengguna!A:B,2,TRUE),"-","")</f>
        <v>870321035490</v>
      </c>
      <c r="D1588" t="s">
        <v>1887</v>
      </c>
      <c r="E1588" t="s">
        <v>1</v>
      </c>
      <c r="F1588" t="s">
        <v>3906</v>
      </c>
      <c r="G1588" t="s">
        <v>3906</v>
      </c>
      <c r="H1588" t="s">
        <v>85</v>
      </c>
      <c r="I1588" t="s">
        <v>174</v>
      </c>
      <c r="J1588" t="s">
        <v>18</v>
      </c>
      <c r="K1588" t="s">
        <v>18</v>
      </c>
      <c r="L1588" t="s">
        <v>18</v>
      </c>
      <c r="M1588" t="s">
        <v>1</v>
      </c>
      <c r="N1588" t="s">
        <v>1</v>
      </c>
      <c r="O1588" t="s">
        <v>1798</v>
      </c>
      <c r="P1588" s="1">
        <v>0.48697916666666669</v>
      </c>
      <c r="Q1588" t="s">
        <v>88</v>
      </c>
      <c r="R1588" t="s">
        <v>31</v>
      </c>
      <c r="S1588" t="s">
        <v>3910</v>
      </c>
      <c r="T1588" t="s">
        <v>44</v>
      </c>
      <c r="U1588" t="s">
        <v>11</v>
      </c>
      <c r="V1588" t="s">
        <v>1</v>
      </c>
    </row>
    <row r="1589" spans="1:22" x14ac:dyDescent="0.25">
      <c r="A1589">
        <v>1606</v>
      </c>
      <c r="B1589">
        <v>450</v>
      </c>
      <c r="C1589" t="str">
        <f>SUBSTITUTE(VLOOKUP(ups__2[[#This Row],[userID]],pengguna!A:B,2,TRUE),"-","")</f>
        <v>860127065056</v>
      </c>
      <c r="D1589" t="s">
        <v>3355</v>
      </c>
      <c r="E1589" t="s">
        <v>1</v>
      </c>
      <c r="F1589" t="s">
        <v>1</v>
      </c>
      <c r="G1589" t="s">
        <v>1</v>
      </c>
      <c r="H1589" t="s">
        <v>29</v>
      </c>
      <c r="I1589" t="s">
        <v>174</v>
      </c>
      <c r="J1589" t="s">
        <v>18</v>
      </c>
      <c r="K1589" t="s">
        <v>18</v>
      </c>
      <c r="L1589" t="s">
        <v>18</v>
      </c>
      <c r="M1589" t="s">
        <v>1</v>
      </c>
      <c r="N1589" t="s">
        <v>1</v>
      </c>
      <c r="O1589" t="s">
        <v>1198</v>
      </c>
      <c r="P1589" s="1">
        <v>0.49319444444444444</v>
      </c>
      <c r="Q1589" t="s">
        <v>88</v>
      </c>
      <c r="R1589" t="s">
        <v>1</v>
      </c>
      <c r="S1589" t="s">
        <v>3911</v>
      </c>
      <c r="T1589" t="s">
        <v>22</v>
      </c>
      <c r="U1589" t="s">
        <v>11</v>
      </c>
      <c r="V1589" t="s">
        <v>1</v>
      </c>
    </row>
    <row r="1590" spans="1:22" x14ac:dyDescent="0.25">
      <c r="A1590">
        <v>1607</v>
      </c>
      <c r="B1590">
        <v>450</v>
      </c>
      <c r="C1590" t="str">
        <f>SUBSTITUTE(VLOOKUP(ups__2[[#This Row],[userID]],pengguna!A:B,2,TRUE),"-","")</f>
        <v>860127065056</v>
      </c>
      <c r="D1590" t="s">
        <v>3355</v>
      </c>
      <c r="E1590" t="s">
        <v>1</v>
      </c>
      <c r="F1590" t="s">
        <v>1</v>
      </c>
      <c r="G1590" t="s">
        <v>3912</v>
      </c>
      <c r="H1590" t="s">
        <v>181</v>
      </c>
      <c r="I1590" t="s">
        <v>174</v>
      </c>
      <c r="J1590" t="s">
        <v>17</v>
      </c>
      <c r="K1590" t="s">
        <v>17</v>
      </c>
      <c r="L1590" t="s">
        <v>5</v>
      </c>
      <c r="M1590" t="s">
        <v>17</v>
      </c>
      <c r="N1590" t="s">
        <v>17</v>
      </c>
      <c r="O1590" t="s">
        <v>1198</v>
      </c>
      <c r="P1590" s="1">
        <v>0.49556712962962962</v>
      </c>
      <c r="Q1590" t="s">
        <v>1402</v>
      </c>
      <c r="R1590" t="s">
        <v>31</v>
      </c>
      <c r="S1590" t="s">
        <v>3913</v>
      </c>
      <c r="T1590" t="s">
        <v>96</v>
      </c>
      <c r="U1590" t="s">
        <v>11</v>
      </c>
      <c r="V1590" t="s">
        <v>1</v>
      </c>
    </row>
    <row r="1591" spans="1:22" x14ac:dyDescent="0.25">
      <c r="A1591">
        <v>1608</v>
      </c>
      <c r="B1591">
        <v>450</v>
      </c>
      <c r="C1591" t="str">
        <f>SUBSTITUTE(VLOOKUP(ups__2[[#This Row],[userID]],pengguna!A:B,2,TRUE),"-","")</f>
        <v>860127065056</v>
      </c>
      <c r="D1591" t="s">
        <v>3355</v>
      </c>
      <c r="E1591" t="s">
        <v>1</v>
      </c>
      <c r="F1591" t="s">
        <v>1</v>
      </c>
      <c r="G1591" t="s">
        <v>1</v>
      </c>
      <c r="H1591" t="s">
        <v>181</v>
      </c>
      <c r="I1591" t="s">
        <v>174</v>
      </c>
      <c r="J1591" t="s">
        <v>17</v>
      </c>
      <c r="K1591" t="s">
        <v>17</v>
      </c>
      <c r="L1591" t="s">
        <v>5</v>
      </c>
      <c r="M1591" t="s">
        <v>17</v>
      </c>
      <c r="N1591" t="s">
        <v>17</v>
      </c>
      <c r="O1591" t="s">
        <v>1198</v>
      </c>
      <c r="P1591" s="1">
        <v>0.49700231481481483</v>
      </c>
      <c r="Q1591" t="s">
        <v>1402</v>
      </c>
      <c r="R1591" t="s">
        <v>31</v>
      </c>
      <c r="S1591" t="s">
        <v>3914</v>
      </c>
      <c r="T1591" t="s">
        <v>96</v>
      </c>
      <c r="U1591" t="s">
        <v>11</v>
      </c>
      <c r="V1591" t="s">
        <v>1</v>
      </c>
    </row>
    <row r="1592" spans="1:22" x14ac:dyDescent="0.25">
      <c r="A1592">
        <v>1609</v>
      </c>
      <c r="B1592">
        <v>450</v>
      </c>
      <c r="C1592" t="str">
        <f>SUBSTITUTE(VLOOKUP(ups__2[[#This Row],[userID]],pengguna!A:B,2,TRUE),"-","")</f>
        <v>860127065056</v>
      </c>
      <c r="D1592" t="s">
        <v>3355</v>
      </c>
      <c r="E1592" t="s">
        <v>1</v>
      </c>
      <c r="F1592" t="s">
        <v>1</v>
      </c>
      <c r="G1592" t="s">
        <v>3915</v>
      </c>
      <c r="H1592" t="s">
        <v>181</v>
      </c>
      <c r="I1592" t="s">
        <v>174</v>
      </c>
      <c r="J1592" t="s">
        <v>17</v>
      </c>
      <c r="K1592" t="s">
        <v>17</v>
      </c>
      <c r="L1592" t="s">
        <v>5</v>
      </c>
      <c r="M1592" t="s">
        <v>17</v>
      </c>
      <c r="N1592" t="s">
        <v>17</v>
      </c>
      <c r="O1592" t="s">
        <v>1198</v>
      </c>
      <c r="P1592" s="1">
        <v>0.49880787037037039</v>
      </c>
      <c r="Q1592" t="s">
        <v>1402</v>
      </c>
      <c r="R1592" t="s">
        <v>31</v>
      </c>
      <c r="S1592" t="s">
        <v>3916</v>
      </c>
      <c r="T1592" t="s">
        <v>96</v>
      </c>
      <c r="U1592" t="s">
        <v>11</v>
      </c>
      <c r="V1592" t="s">
        <v>1</v>
      </c>
    </row>
    <row r="1593" spans="1:22" x14ac:dyDescent="0.25">
      <c r="A1593">
        <v>1610</v>
      </c>
      <c r="B1593">
        <v>450</v>
      </c>
      <c r="C1593" t="str">
        <f>SUBSTITUTE(VLOOKUP(ups__2[[#This Row],[userID]],pengguna!A:B,2,TRUE),"-","")</f>
        <v>860127065056</v>
      </c>
      <c r="D1593" t="s">
        <v>3889</v>
      </c>
      <c r="E1593" t="s">
        <v>1</v>
      </c>
      <c r="F1593" t="s">
        <v>1</v>
      </c>
      <c r="G1593" t="s">
        <v>3255</v>
      </c>
      <c r="H1593" t="s">
        <v>1</v>
      </c>
      <c r="I1593" t="s">
        <v>174</v>
      </c>
      <c r="J1593" t="s">
        <v>5</v>
      </c>
      <c r="K1593" t="s">
        <v>17</v>
      </c>
      <c r="L1593" t="s">
        <v>17</v>
      </c>
      <c r="M1593" t="s">
        <v>17</v>
      </c>
      <c r="N1593" t="s">
        <v>17</v>
      </c>
      <c r="O1593" t="s">
        <v>1785</v>
      </c>
      <c r="P1593" s="1">
        <v>0.49975694444444446</v>
      </c>
      <c r="Q1593" t="s">
        <v>2974</v>
      </c>
      <c r="R1593" t="s">
        <v>8</v>
      </c>
      <c r="S1593" t="s">
        <v>3917</v>
      </c>
      <c r="T1593" t="s">
        <v>22</v>
      </c>
      <c r="U1593" t="s">
        <v>11</v>
      </c>
      <c r="V1593" t="s">
        <v>1</v>
      </c>
    </row>
    <row r="1594" spans="1:22" x14ac:dyDescent="0.25">
      <c r="A1594">
        <v>1611</v>
      </c>
      <c r="B1594">
        <v>473</v>
      </c>
      <c r="C1594" t="str">
        <f>SUBSTITUTE(VLOOKUP(ups__2[[#This Row],[userID]],pengguna!A:B,2,TRUE),"-","")</f>
        <v>870321035490</v>
      </c>
      <c r="D1594" t="s">
        <v>3889</v>
      </c>
      <c r="E1594" t="s">
        <v>1</v>
      </c>
      <c r="F1594" t="s">
        <v>1</v>
      </c>
      <c r="G1594" t="s">
        <v>3906</v>
      </c>
      <c r="H1594" t="s">
        <v>92</v>
      </c>
      <c r="I1594" t="s">
        <v>174</v>
      </c>
      <c r="J1594" t="s">
        <v>5</v>
      </c>
      <c r="K1594" t="s">
        <v>17</v>
      </c>
      <c r="L1594" t="s">
        <v>17</v>
      </c>
      <c r="M1594" t="s">
        <v>17</v>
      </c>
      <c r="N1594" t="s">
        <v>17</v>
      </c>
      <c r="O1594" t="s">
        <v>1372</v>
      </c>
      <c r="P1594" s="1">
        <v>0.49956018518518519</v>
      </c>
      <c r="Q1594" t="s">
        <v>3882</v>
      </c>
      <c r="R1594" t="s">
        <v>31</v>
      </c>
      <c r="S1594" t="s">
        <v>3918</v>
      </c>
      <c r="T1594" t="s">
        <v>44</v>
      </c>
      <c r="U1594" t="s">
        <v>11</v>
      </c>
      <c r="V1594" t="s">
        <v>1</v>
      </c>
    </row>
    <row r="1595" spans="1:22" x14ac:dyDescent="0.25">
      <c r="A1595">
        <v>1612</v>
      </c>
      <c r="B1595">
        <v>215</v>
      </c>
      <c r="C1595" t="str">
        <f>SUBSTITUTE(VLOOKUP(ups__2[[#This Row],[userID]],pengguna!A:B,2,TRUE),"-","")</f>
        <v>810119086302</v>
      </c>
      <c r="D1595" t="s">
        <v>2890</v>
      </c>
      <c r="E1595" t="s">
        <v>1</v>
      </c>
      <c r="F1595" t="s">
        <v>3919</v>
      </c>
      <c r="G1595" t="s">
        <v>3919</v>
      </c>
      <c r="H1595" t="s">
        <v>1</v>
      </c>
      <c r="I1595" t="s">
        <v>16</v>
      </c>
      <c r="J1595" t="s">
        <v>5</v>
      </c>
      <c r="K1595" t="s">
        <v>17</v>
      </c>
      <c r="L1595" t="s">
        <v>17</v>
      </c>
      <c r="M1595" t="s">
        <v>17</v>
      </c>
      <c r="N1595" t="s">
        <v>17</v>
      </c>
      <c r="O1595" t="s">
        <v>3920</v>
      </c>
      <c r="P1595" s="1">
        <v>0.37564814814814818</v>
      </c>
      <c r="Q1595" t="s">
        <v>3062</v>
      </c>
      <c r="R1595" t="s">
        <v>8</v>
      </c>
      <c r="S1595" t="s">
        <v>1938</v>
      </c>
      <c r="T1595" t="s">
        <v>22</v>
      </c>
      <c r="U1595" t="s">
        <v>11</v>
      </c>
      <c r="V1595" t="s">
        <v>1</v>
      </c>
    </row>
    <row r="1596" spans="1:22" x14ac:dyDescent="0.25">
      <c r="A1596">
        <v>1613</v>
      </c>
      <c r="B1596">
        <v>215</v>
      </c>
      <c r="C1596" t="str">
        <f>SUBSTITUTE(VLOOKUP(ups__2[[#This Row],[userID]],pengguna!A:B,2,TRUE),"-","")</f>
        <v>810119086302</v>
      </c>
      <c r="D1596" t="s">
        <v>2890</v>
      </c>
      <c r="E1596" t="s">
        <v>1</v>
      </c>
      <c r="F1596" t="s">
        <v>1</v>
      </c>
      <c r="G1596" t="s">
        <v>3919</v>
      </c>
      <c r="H1596" t="s">
        <v>1</v>
      </c>
      <c r="I1596" t="s">
        <v>16</v>
      </c>
      <c r="J1596" t="s">
        <v>5</v>
      </c>
      <c r="K1596" t="s">
        <v>17</v>
      </c>
      <c r="L1596" t="s">
        <v>17</v>
      </c>
      <c r="M1596" t="s">
        <v>17</v>
      </c>
      <c r="N1596" t="s">
        <v>17</v>
      </c>
      <c r="O1596" t="s">
        <v>3920</v>
      </c>
      <c r="P1596" s="1">
        <v>0.37504629629629632</v>
      </c>
      <c r="Q1596" t="s">
        <v>3062</v>
      </c>
      <c r="R1596" t="s">
        <v>8</v>
      </c>
      <c r="S1596" t="s">
        <v>1938</v>
      </c>
      <c r="T1596" t="s">
        <v>22</v>
      </c>
      <c r="U1596" t="s">
        <v>11</v>
      </c>
      <c r="V1596" t="s">
        <v>1</v>
      </c>
    </row>
    <row r="1597" spans="1:22" x14ac:dyDescent="0.25">
      <c r="A1597">
        <v>1614</v>
      </c>
      <c r="B1597">
        <v>295</v>
      </c>
      <c r="C1597" t="str">
        <f>SUBSTITUTE(VLOOKUP(ups__2[[#This Row],[userID]],pengguna!A:B,2,TRUE),"-","")</f>
        <v>820419025092</v>
      </c>
      <c r="D1597" t="s">
        <v>2890</v>
      </c>
      <c r="E1597" t="s">
        <v>1</v>
      </c>
      <c r="F1597" t="s">
        <v>1</v>
      </c>
      <c r="G1597" t="s">
        <v>3921</v>
      </c>
      <c r="H1597" t="s">
        <v>1</v>
      </c>
      <c r="I1597" t="s">
        <v>86</v>
      </c>
      <c r="J1597" t="s">
        <v>5</v>
      </c>
      <c r="K1597" t="s">
        <v>17</v>
      </c>
      <c r="L1597" t="s">
        <v>17</v>
      </c>
      <c r="M1597" t="s">
        <v>17</v>
      </c>
      <c r="N1597" t="s">
        <v>17</v>
      </c>
      <c r="O1597" t="s">
        <v>3922</v>
      </c>
      <c r="P1597" s="1">
        <v>0.44211805555555556</v>
      </c>
      <c r="Q1597" t="s">
        <v>3882</v>
      </c>
      <c r="R1597" t="s">
        <v>31</v>
      </c>
      <c r="S1597" t="s">
        <v>3923</v>
      </c>
      <c r="T1597" t="s">
        <v>96</v>
      </c>
      <c r="U1597" t="s">
        <v>11</v>
      </c>
      <c r="V1597" t="s">
        <v>1</v>
      </c>
    </row>
    <row r="1598" spans="1:22" x14ac:dyDescent="0.25">
      <c r="A1598">
        <v>1615</v>
      </c>
      <c r="B1598">
        <v>535</v>
      </c>
      <c r="C1598" t="str">
        <f>SUBSTITUTE(VLOOKUP(ups__2[[#This Row],[userID]],pengguna!A:B,2,TRUE),"-","")</f>
        <v>820208085394</v>
      </c>
      <c r="D1598" t="s">
        <v>2890</v>
      </c>
      <c r="E1598" t="s">
        <v>1</v>
      </c>
      <c r="F1598" t="s">
        <v>1</v>
      </c>
      <c r="G1598" t="s">
        <v>3924</v>
      </c>
      <c r="H1598" t="s">
        <v>66</v>
      </c>
      <c r="I1598" t="s">
        <v>174</v>
      </c>
      <c r="J1598" t="s">
        <v>17</v>
      </c>
      <c r="K1598" t="s">
        <v>5</v>
      </c>
      <c r="L1598" t="s">
        <v>17</v>
      </c>
      <c r="M1598" t="s">
        <v>17</v>
      </c>
      <c r="N1598" t="s">
        <v>17</v>
      </c>
      <c r="O1598" t="s">
        <v>3925</v>
      </c>
      <c r="P1598" s="1">
        <v>0.19784722222222223</v>
      </c>
      <c r="Q1598" t="s">
        <v>2890</v>
      </c>
      <c r="R1598" t="s">
        <v>31</v>
      </c>
      <c r="S1598" t="s">
        <v>3926</v>
      </c>
      <c r="T1598" t="s">
        <v>10</v>
      </c>
      <c r="U1598" t="s">
        <v>102</v>
      </c>
      <c r="V1598" t="s">
        <v>1</v>
      </c>
    </row>
    <row r="1599" spans="1:22" x14ac:dyDescent="0.25">
      <c r="A1599">
        <v>1616</v>
      </c>
      <c r="B1599">
        <v>535</v>
      </c>
      <c r="C1599" t="str">
        <f>SUBSTITUTE(VLOOKUP(ups__2[[#This Row],[userID]],pengguna!A:B,2,TRUE),"-","")</f>
        <v>820208085394</v>
      </c>
      <c r="D1599" t="s">
        <v>2890</v>
      </c>
      <c r="E1599" t="s">
        <v>1</v>
      </c>
      <c r="F1599" t="s">
        <v>1</v>
      </c>
      <c r="G1599" t="s">
        <v>3927</v>
      </c>
      <c r="H1599" t="s">
        <v>66</v>
      </c>
      <c r="I1599" t="s">
        <v>174</v>
      </c>
      <c r="J1599" t="s">
        <v>17</v>
      </c>
      <c r="K1599" t="s">
        <v>5</v>
      </c>
      <c r="L1599" t="s">
        <v>17</v>
      </c>
      <c r="M1599" t="s">
        <v>17</v>
      </c>
      <c r="N1599" t="s">
        <v>17</v>
      </c>
      <c r="O1599" t="s">
        <v>3925</v>
      </c>
      <c r="P1599" s="1">
        <v>0.19872685185185185</v>
      </c>
      <c r="Q1599" t="s">
        <v>2890</v>
      </c>
      <c r="R1599" t="s">
        <v>1</v>
      </c>
      <c r="S1599" t="s">
        <v>3928</v>
      </c>
      <c r="T1599" t="s">
        <v>10</v>
      </c>
      <c r="U1599" t="s">
        <v>102</v>
      </c>
      <c r="V1599" t="s">
        <v>1</v>
      </c>
    </row>
    <row r="1600" spans="1:22" x14ac:dyDescent="0.25">
      <c r="A1600">
        <v>1617</v>
      </c>
      <c r="B1600">
        <v>450</v>
      </c>
      <c r="C1600" t="str">
        <f>SUBSTITUTE(VLOOKUP(ups__2[[#This Row],[userID]],pengguna!A:B,2,TRUE),"-","")</f>
        <v>860127065056</v>
      </c>
      <c r="D1600" t="s">
        <v>2890</v>
      </c>
      <c r="E1600" t="s">
        <v>1</v>
      </c>
      <c r="F1600" t="s">
        <v>1</v>
      </c>
      <c r="G1600" t="s">
        <v>3929</v>
      </c>
      <c r="H1600" t="s">
        <v>1</v>
      </c>
      <c r="I1600" t="s">
        <v>174</v>
      </c>
      <c r="J1600" t="s">
        <v>5</v>
      </c>
      <c r="K1600" t="s">
        <v>17</v>
      </c>
      <c r="L1600" t="s">
        <v>17</v>
      </c>
      <c r="M1600" t="s">
        <v>17</v>
      </c>
      <c r="N1600" t="s">
        <v>17</v>
      </c>
      <c r="O1600" t="s">
        <v>2973</v>
      </c>
      <c r="P1600" s="1">
        <v>0.64554398148148151</v>
      </c>
      <c r="Q1600" t="s">
        <v>2974</v>
      </c>
      <c r="R1600" t="s">
        <v>31</v>
      </c>
      <c r="S1600" t="s">
        <v>3930</v>
      </c>
      <c r="T1600" t="s">
        <v>96</v>
      </c>
      <c r="U1600" t="s">
        <v>11</v>
      </c>
      <c r="V1600" t="s">
        <v>1</v>
      </c>
    </row>
    <row r="1601" spans="1:22" x14ac:dyDescent="0.25">
      <c r="A1601">
        <v>1618</v>
      </c>
      <c r="B1601">
        <v>535</v>
      </c>
      <c r="C1601" t="str">
        <f>SUBSTITUTE(VLOOKUP(ups__2[[#This Row],[userID]],pengguna!A:B,2,TRUE),"-","")</f>
        <v>820208085394</v>
      </c>
      <c r="D1601" t="s">
        <v>2890</v>
      </c>
      <c r="E1601" t="s">
        <v>1</v>
      </c>
      <c r="F1601" t="s">
        <v>1</v>
      </c>
      <c r="G1601" t="s">
        <v>3931</v>
      </c>
      <c r="H1601" t="s">
        <v>66</v>
      </c>
      <c r="I1601" t="s">
        <v>174</v>
      </c>
      <c r="J1601" t="s">
        <v>5</v>
      </c>
      <c r="K1601" t="s">
        <v>17</v>
      </c>
      <c r="L1601" t="s">
        <v>17</v>
      </c>
      <c r="M1601" t="s">
        <v>17</v>
      </c>
      <c r="N1601" t="s">
        <v>17</v>
      </c>
      <c r="O1601" t="s">
        <v>3932</v>
      </c>
      <c r="P1601" s="1">
        <v>0.43754629629629632</v>
      </c>
      <c r="Q1601" t="s">
        <v>3933</v>
      </c>
      <c r="R1601" t="s">
        <v>31</v>
      </c>
      <c r="S1601" t="s">
        <v>3934</v>
      </c>
      <c r="T1601" t="s">
        <v>10</v>
      </c>
      <c r="U1601" t="s">
        <v>11</v>
      </c>
      <c r="V1601" t="s">
        <v>12</v>
      </c>
    </row>
    <row r="1602" spans="1:22" x14ac:dyDescent="0.25">
      <c r="A1602">
        <v>1619</v>
      </c>
      <c r="B1602">
        <v>535</v>
      </c>
      <c r="C1602" t="str">
        <f>SUBSTITUTE(VLOOKUP(ups__2[[#This Row],[userID]],pengguna!A:B,2,TRUE),"-","")</f>
        <v>820208085394</v>
      </c>
      <c r="D1602" t="s">
        <v>2890</v>
      </c>
      <c r="E1602" t="s">
        <v>1</v>
      </c>
      <c r="F1602" t="s">
        <v>1</v>
      </c>
      <c r="G1602" t="s">
        <v>3935</v>
      </c>
      <c r="H1602" t="s">
        <v>66</v>
      </c>
      <c r="I1602" t="s">
        <v>174</v>
      </c>
      <c r="J1602" t="s">
        <v>5</v>
      </c>
      <c r="K1602" t="s">
        <v>17</v>
      </c>
      <c r="L1602" t="s">
        <v>17</v>
      </c>
      <c r="M1602" t="s">
        <v>17</v>
      </c>
      <c r="N1602" t="s">
        <v>17</v>
      </c>
      <c r="O1602" t="s">
        <v>3932</v>
      </c>
      <c r="P1602" s="1">
        <v>0.44028935185185186</v>
      </c>
      <c r="Q1602" t="s">
        <v>3933</v>
      </c>
      <c r="R1602" t="s">
        <v>31</v>
      </c>
      <c r="S1602" t="s">
        <v>3936</v>
      </c>
      <c r="T1602" t="s">
        <v>10</v>
      </c>
      <c r="U1602" t="s">
        <v>11</v>
      </c>
      <c r="V1602" t="s">
        <v>12</v>
      </c>
    </row>
    <row r="1603" spans="1:22" x14ac:dyDescent="0.25">
      <c r="A1603">
        <v>1620</v>
      </c>
      <c r="B1603">
        <v>535</v>
      </c>
      <c r="C1603" t="str">
        <f>SUBSTITUTE(VLOOKUP(ups__2[[#This Row],[userID]],pengguna!A:B,2,TRUE),"-","")</f>
        <v>820208085394</v>
      </c>
      <c r="D1603" t="s">
        <v>2890</v>
      </c>
      <c r="E1603" t="s">
        <v>1</v>
      </c>
      <c r="F1603" t="s">
        <v>1</v>
      </c>
      <c r="G1603" t="s">
        <v>3937</v>
      </c>
      <c r="H1603" t="s">
        <v>66</v>
      </c>
      <c r="I1603" t="s">
        <v>174</v>
      </c>
      <c r="J1603" t="s">
        <v>5</v>
      </c>
      <c r="K1603" t="s">
        <v>17</v>
      </c>
      <c r="L1603" t="s">
        <v>17</v>
      </c>
      <c r="M1603" t="s">
        <v>17</v>
      </c>
      <c r="N1603" t="s">
        <v>17</v>
      </c>
      <c r="O1603" t="s">
        <v>3932</v>
      </c>
      <c r="P1603" s="1">
        <v>0.44086805555555558</v>
      </c>
      <c r="Q1603" t="s">
        <v>3933</v>
      </c>
      <c r="R1603" t="s">
        <v>31</v>
      </c>
      <c r="S1603" t="s">
        <v>3938</v>
      </c>
      <c r="T1603" t="s">
        <v>10</v>
      </c>
      <c r="U1603" t="s">
        <v>11</v>
      </c>
      <c r="V1603" t="s">
        <v>12</v>
      </c>
    </row>
    <row r="1604" spans="1:22" x14ac:dyDescent="0.25">
      <c r="A1604">
        <v>1621</v>
      </c>
      <c r="B1604">
        <v>535</v>
      </c>
      <c r="C1604" t="str">
        <f>SUBSTITUTE(VLOOKUP(ups__2[[#This Row],[userID]],pengguna!A:B,2,TRUE),"-","")</f>
        <v>820208085394</v>
      </c>
      <c r="D1604" t="s">
        <v>2890</v>
      </c>
      <c r="E1604" t="s">
        <v>1</v>
      </c>
      <c r="F1604" t="s">
        <v>1</v>
      </c>
      <c r="G1604" t="s">
        <v>3228</v>
      </c>
      <c r="H1604" t="s">
        <v>66</v>
      </c>
      <c r="I1604" t="s">
        <v>174</v>
      </c>
      <c r="J1604" t="s">
        <v>5</v>
      </c>
      <c r="K1604" t="s">
        <v>17</v>
      </c>
      <c r="L1604" t="s">
        <v>17</v>
      </c>
      <c r="M1604" t="s">
        <v>17</v>
      </c>
      <c r="N1604" t="s">
        <v>17</v>
      </c>
      <c r="O1604" t="s">
        <v>3932</v>
      </c>
      <c r="P1604" s="1">
        <v>0.44141203703703702</v>
      </c>
      <c r="Q1604" t="s">
        <v>3933</v>
      </c>
      <c r="R1604" t="s">
        <v>31</v>
      </c>
      <c r="S1604" t="s">
        <v>3939</v>
      </c>
      <c r="T1604" t="s">
        <v>10</v>
      </c>
      <c r="U1604" t="s">
        <v>11</v>
      </c>
      <c r="V1604" t="s">
        <v>12</v>
      </c>
    </row>
    <row r="1605" spans="1:22" x14ac:dyDescent="0.25">
      <c r="A1605">
        <v>1622</v>
      </c>
      <c r="B1605">
        <v>535</v>
      </c>
      <c r="C1605" t="str">
        <f>SUBSTITUTE(VLOOKUP(ups__2[[#This Row],[userID]],pengguna!A:B,2,TRUE),"-","")</f>
        <v>820208085394</v>
      </c>
      <c r="D1605" t="s">
        <v>3940</v>
      </c>
      <c r="E1605" t="s">
        <v>1</v>
      </c>
      <c r="F1605" t="s">
        <v>1</v>
      </c>
      <c r="G1605" t="s">
        <v>3941</v>
      </c>
      <c r="H1605" t="s">
        <v>153</v>
      </c>
      <c r="I1605" t="s">
        <v>174</v>
      </c>
      <c r="J1605" t="s">
        <v>5</v>
      </c>
      <c r="K1605" t="s">
        <v>17</v>
      </c>
      <c r="L1605" t="s">
        <v>17</v>
      </c>
      <c r="M1605" t="s">
        <v>17</v>
      </c>
      <c r="N1605" t="s">
        <v>17</v>
      </c>
      <c r="O1605" t="s">
        <v>610</v>
      </c>
      <c r="P1605" s="1">
        <v>0.12365740740740741</v>
      </c>
      <c r="Q1605" t="s">
        <v>3933</v>
      </c>
      <c r="R1605" t="s">
        <v>8</v>
      </c>
      <c r="S1605" t="s">
        <v>3942</v>
      </c>
      <c r="T1605" t="s">
        <v>10</v>
      </c>
      <c r="U1605" t="s">
        <v>11</v>
      </c>
      <c r="V1605" t="s">
        <v>12</v>
      </c>
    </row>
    <row r="1606" spans="1:22" x14ac:dyDescent="0.25">
      <c r="A1606">
        <v>1623</v>
      </c>
      <c r="B1606">
        <v>158</v>
      </c>
      <c r="C1606" t="str">
        <f>SUBSTITUTE(VLOOKUP(ups__2[[#This Row],[userID]],pengguna!A:B,2,TRUE),"-","")</f>
        <v>790610065450</v>
      </c>
      <c r="D1606" t="s">
        <v>3940</v>
      </c>
      <c r="E1606" t="s">
        <v>1</v>
      </c>
      <c r="F1606" t="s">
        <v>1</v>
      </c>
      <c r="G1606" t="s">
        <v>3943</v>
      </c>
      <c r="H1606" t="s">
        <v>1</v>
      </c>
      <c r="I1606" t="s">
        <v>16</v>
      </c>
      <c r="J1606" t="s">
        <v>240</v>
      </c>
      <c r="K1606" t="s">
        <v>17</v>
      </c>
      <c r="L1606" t="s">
        <v>17</v>
      </c>
      <c r="M1606" t="s">
        <v>17</v>
      </c>
      <c r="N1606" t="s">
        <v>17</v>
      </c>
      <c r="O1606" t="s">
        <v>3662</v>
      </c>
      <c r="P1606" s="1">
        <v>0.34317129629629628</v>
      </c>
      <c r="Q1606" t="s">
        <v>3062</v>
      </c>
      <c r="R1606" t="s">
        <v>1</v>
      </c>
      <c r="S1606" t="s">
        <v>3944</v>
      </c>
      <c r="T1606" t="s">
        <v>22</v>
      </c>
      <c r="U1606" t="s">
        <v>11</v>
      </c>
      <c r="V1606" t="s">
        <v>1</v>
      </c>
    </row>
    <row r="1607" spans="1:22" x14ac:dyDescent="0.25">
      <c r="A1607">
        <v>1624</v>
      </c>
      <c r="B1607">
        <v>237</v>
      </c>
      <c r="C1607" t="str">
        <f>SUBSTITUTE(VLOOKUP(ups__2[[#This Row],[userID]],pengguna!A:B,2,TRUE),"-","")</f>
        <v>810426085668</v>
      </c>
      <c r="D1607" t="s">
        <v>3940</v>
      </c>
      <c r="E1607" t="s">
        <v>1</v>
      </c>
      <c r="F1607" t="s">
        <v>1</v>
      </c>
      <c r="G1607" t="s">
        <v>790</v>
      </c>
      <c r="H1607" t="s">
        <v>1</v>
      </c>
      <c r="I1607" t="s">
        <v>531</v>
      </c>
      <c r="J1607" t="s">
        <v>5</v>
      </c>
      <c r="K1607" t="s">
        <v>17</v>
      </c>
      <c r="L1607" t="s">
        <v>17</v>
      </c>
      <c r="M1607" t="s">
        <v>17</v>
      </c>
      <c r="N1607" t="s">
        <v>17</v>
      </c>
      <c r="O1607" t="s">
        <v>3945</v>
      </c>
      <c r="P1607" s="1">
        <v>0.62548611111111108</v>
      </c>
      <c r="Q1607" t="s">
        <v>3882</v>
      </c>
      <c r="R1607" t="s">
        <v>8</v>
      </c>
      <c r="S1607" t="s">
        <v>3946</v>
      </c>
      <c r="T1607" t="s">
        <v>22</v>
      </c>
      <c r="U1607" t="s">
        <v>11</v>
      </c>
      <c r="V1607" t="s">
        <v>1</v>
      </c>
    </row>
    <row r="1608" spans="1:22" x14ac:dyDescent="0.25">
      <c r="A1608">
        <v>1625</v>
      </c>
      <c r="B1608">
        <v>218</v>
      </c>
      <c r="C1608" t="str">
        <f>SUBSTITUTE(VLOOKUP(ups__2[[#This Row],[userID]],pengguna!A:B,2,TRUE),"-","")</f>
        <v>810217086429</v>
      </c>
      <c r="D1608" t="s">
        <v>3882</v>
      </c>
      <c r="E1608" t="s">
        <v>1</v>
      </c>
      <c r="F1608" t="s">
        <v>1</v>
      </c>
      <c r="G1608" t="s">
        <v>3947</v>
      </c>
      <c r="H1608" t="s">
        <v>181</v>
      </c>
      <c r="I1608" t="s">
        <v>174</v>
      </c>
      <c r="J1608" t="s">
        <v>17</v>
      </c>
      <c r="K1608" t="s">
        <v>17</v>
      </c>
      <c r="L1608" t="s">
        <v>5</v>
      </c>
      <c r="M1608" t="s">
        <v>5</v>
      </c>
      <c r="N1608" t="s">
        <v>17</v>
      </c>
      <c r="O1608" t="s">
        <v>3948</v>
      </c>
      <c r="P1608" s="1">
        <v>0</v>
      </c>
      <c r="Q1608" t="s">
        <v>3949</v>
      </c>
      <c r="R1608" t="s">
        <v>31</v>
      </c>
      <c r="S1608" t="s">
        <v>3950</v>
      </c>
      <c r="T1608" t="s">
        <v>174</v>
      </c>
      <c r="U1608" t="s">
        <v>11</v>
      </c>
      <c r="V1608" t="s">
        <v>12</v>
      </c>
    </row>
    <row r="1609" spans="1:22" x14ac:dyDescent="0.25">
      <c r="A1609">
        <v>1626</v>
      </c>
      <c r="B1609">
        <v>645</v>
      </c>
      <c r="C1609" t="str">
        <f>SUBSTITUTE(VLOOKUP(ups__2[[#This Row],[userID]],pengguna!A:B,2,TRUE),"-","")</f>
        <v>930820035921</v>
      </c>
      <c r="D1609" t="s">
        <v>3882</v>
      </c>
      <c r="E1609" t="s">
        <v>1</v>
      </c>
      <c r="F1609" t="s">
        <v>1</v>
      </c>
      <c r="G1609" t="s">
        <v>3951</v>
      </c>
      <c r="H1609" t="s">
        <v>1</v>
      </c>
      <c r="I1609" t="s">
        <v>227</v>
      </c>
      <c r="J1609" t="s">
        <v>5</v>
      </c>
      <c r="K1609" t="s">
        <v>17</v>
      </c>
      <c r="L1609" t="s">
        <v>17</v>
      </c>
      <c r="M1609" t="s">
        <v>17</v>
      </c>
      <c r="N1609" t="s">
        <v>17</v>
      </c>
      <c r="O1609" t="s">
        <v>3952</v>
      </c>
      <c r="P1609" s="1">
        <v>0.26603009259259258</v>
      </c>
      <c r="Q1609" t="s">
        <v>2974</v>
      </c>
      <c r="R1609" t="s">
        <v>8</v>
      </c>
      <c r="S1609" t="s">
        <v>3953</v>
      </c>
      <c r="T1609" t="s">
        <v>96</v>
      </c>
      <c r="U1609" t="s">
        <v>11</v>
      </c>
      <c r="V1609" t="s">
        <v>1</v>
      </c>
    </row>
    <row r="1610" spans="1:22" x14ac:dyDescent="0.25">
      <c r="A1610">
        <v>1627</v>
      </c>
      <c r="B1610">
        <v>645</v>
      </c>
      <c r="C1610" t="str">
        <f>SUBSTITUTE(VLOOKUP(ups__2[[#This Row],[userID]],pengguna!A:B,2,TRUE),"-","")</f>
        <v>930820035921</v>
      </c>
      <c r="D1610" t="s">
        <v>566</v>
      </c>
      <c r="E1610" t="s">
        <v>1</v>
      </c>
      <c r="F1610" t="s">
        <v>1</v>
      </c>
      <c r="G1610" t="s">
        <v>2871</v>
      </c>
      <c r="H1610" t="s">
        <v>1</v>
      </c>
      <c r="I1610" t="s">
        <v>227</v>
      </c>
      <c r="J1610" t="s">
        <v>67</v>
      </c>
      <c r="K1610" t="s">
        <v>17</v>
      </c>
      <c r="L1610" t="s">
        <v>17</v>
      </c>
      <c r="M1610" t="s">
        <v>17</v>
      </c>
      <c r="N1610" t="s">
        <v>17</v>
      </c>
      <c r="O1610" t="s">
        <v>3954</v>
      </c>
      <c r="P1610" s="1">
        <v>0.10068287037037037</v>
      </c>
      <c r="Q1610" t="s">
        <v>88</v>
      </c>
      <c r="R1610" t="s">
        <v>31</v>
      </c>
      <c r="S1610" t="s">
        <v>3955</v>
      </c>
      <c r="T1610" t="s">
        <v>96</v>
      </c>
      <c r="U1610" t="s">
        <v>11</v>
      </c>
      <c r="V1610" t="s">
        <v>1</v>
      </c>
    </row>
    <row r="1611" spans="1:22" x14ac:dyDescent="0.25">
      <c r="A1611">
        <v>1628</v>
      </c>
      <c r="B1611">
        <v>218</v>
      </c>
      <c r="C1611" t="str">
        <f>SUBSTITUTE(VLOOKUP(ups__2[[#This Row],[userID]],pengguna!A:B,2,TRUE),"-","")</f>
        <v>810217086429</v>
      </c>
      <c r="D1611" t="s">
        <v>566</v>
      </c>
      <c r="E1611" t="s">
        <v>1</v>
      </c>
      <c r="F1611" t="s">
        <v>1</v>
      </c>
      <c r="G1611" t="s">
        <v>3956</v>
      </c>
      <c r="H1611" t="s">
        <v>72</v>
      </c>
      <c r="I1611" t="s">
        <v>174</v>
      </c>
      <c r="J1611" t="s">
        <v>5</v>
      </c>
      <c r="K1611" t="s">
        <v>17</v>
      </c>
      <c r="L1611" t="s">
        <v>17</v>
      </c>
      <c r="M1611" t="s">
        <v>17</v>
      </c>
      <c r="N1611" t="s">
        <v>17</v>
      </c>
      <c r="O1611" t="s">
        <v>3957</v>
      </c>
      <c r="P1611" s="1">
        <v>0</v>
      </c>
      <c r="Q1611" t="s">
        <v>2909</v>
      </c>
      <c r="R1611" t="s">
        <v>31</v>
      </c>
      <c r="S1611" t="s">
        <v>3958</v>
      </c>
      <c r="T1611" t="s">
        <v>174</v>
      </c>
      <c r="U1611" t="s">
        <v>11</v>
      </c>
      <c r="V1611" t="s">
        <v>12</v>
      </c>
    </row>
    <row r="1612" spans="1:22" x14ac:dyDescent="0.25">
      <c r="A1612">
        <v>1629</v>
      </c>
      <c r="B1612">
        <v>215</v>
      </c>
      <c r="C1612" t="str">
        <f>SUBSTITUTE(VLOOKUP(ups__2[[#This Row],[userID]],pengguna!A:B,2,TRUE),"-","")</f>
        <v>810119086302</v>
      </c>
      <c r="D1612" t="s">
        <v>3791</v>
      </c>
      <c r="E1612" t="s">
        <v>1</v>
      </c>
      <c r="F1612" t="s">
        <v>1</v>
      </c>
      <c r="G1612" t="s">
        <v>3959</v>
      </c>
      <c r="H1612" t="s">
        <v>1</v>
      </c>
      <c r="I1612" t="s">
        <v>16</v>
      </c>
      <c r="J1612" t="s">
        <v>67</v>
      </c>
      <c r="K1612" t="s">
        <v>17</v>
      </c>
      <c r="L1612" t="s">
        <v>17</v>
      </c>
      <c r="M1612" t="s">
        <v>17</v>
      </c>
      <c r="N1612" t="s">
        <v>17</v>
      </c>
      <c r="O1612" t="s">
        <v>3920</v>
      </c>
      <c r="P1612" s="1">
        <v>0.37525462962962963</v>
      </c>
      <c r="Q1612" t="s">
        <v>3062</v>
      </c>
      <c r="R1612" t="s">
        <v>8</v>
      </c>
      <c r="S1612" t="s">
        <v>3960</v>
      </c>
      <c r="T1612" t="s">
        <v>22</v>
      </c>
      <c r="U1612" t="s">
        <v>11</v>
      </c>
      <c r="V1612" t="s">
        <v>1</v>
      </c>
    </row>
    <row r="1613" spans="1:22" x14ac:dyDescent="0.25">
      <c r="A1613">
        <v>1630</v>
      </c>
      <c r="B1613">
        <v>22</v>
      </c>
      <c r="C1613" t="str">
        <f>SUBSTITUTE(VLOOKUP(ups__2[[#This Row],[userID]],pengguna!A:B,2,TRUE),"-","")</f>
        <v>660919085999</v>
      </c>
      <c r="D1613" t="s">
        <v>3791</v>
      </c>
      <c r="E1613" t="s">
        <v>1</v>
      </c>
      <c r="F1613" t="s">
        <v>1</v>
      </c>
      <c r="G1613" t="s">
        <v>3961</v>
      </c>
      <c r="H1613" t="s">
        <v>1</v>
      </c>
      <c r="I1613" t="s">
        <v>169</v>
      </c>
      <c r="J1613" t="s">
        <v>1</v>
      </c>
      <c r="K1613" t="s">
        <v>1</v>
      </c>
      <c r="L1613" t="s">
        <v>1</v>
      </c>
      <c r="M1613" t="s">
        <v>1</v>
      </c>
      <c r="N1613" t="s">
        <v>1</v>
      </c>
      <c r="O1613" t="s">
        <v>1</v>
      </c>
      <c r="P1613" s="1">
        <v>0.37570601851851854</v>
      </c>
      <c r="Q1613" t="s">
        <v>2343</v>
      </c>
      <c r="R1613" t="s">
        <v>31</v>
      </c>
      <c r="S1613" t="s">
        <v>3962</v>
      </c>
      <c r="T1613" t="s">
        <v>44</v>
      </c>
      <c r="U1613" t="s">
        <v>1</v>
      </c>
      <c r="V1613" t="s">
        <v>1</v>
      </c>
    </row>
    <row r="1614" spans="1:22" x14ac:dyDescent="0.25">
      <c r="A1614">
        <v>1631</v>
      </c>
      <c r="B1614">
        <v>670</v>
      </c>
      <c r="C1614" t="str">
        <f>SUBSTITUTE(VLOOKUP(ups__2[[#This Row],[userID]],pengguna!A:B,2,TRUE),"-","")</f>
        <v>940428115598</v>
      </c>
      <c r="D1614" t="s">
        <v>3791</v>
      </c>
      <c r="E1614" t="s">
        <v>1</v>
      </c>
      <c r="F1614" t="s">
        <v>1</v>
      </c>
      <c r="G1614" t="s">
        <v>2848</v>
      </c>
      <c r="H1614" t="s">
        <v>1</v>
      </c>
      <c r="I1614" t="s">
        <v>48</v>
      </c>
      <c r="J1614" t="s">
        <v>18</v>
      </c>
      <c r="K1614" t="s">
        <v>1</v>
      </c>
      <c r="L1614" t="s">
        <v>5</v>
      </c>
      <c r="M1614" t="s">
        <v>1</v>
      </c>
      <c r="N1614" t="s">
        <v>1</v>
      </c>
      <c r="O1614" t="s">
        <v>3963</v>
      </c>
      <c r="P1614" s="1">
        <v>0.27001157407407406</v>
      </c>
      <c r="Q1614" t="s">
        <v>3062</v>
      </c>
      <c r="R1614" t="s">
        <v>31</v>
      </c>
      <c r="S1614" t="s">
        <v>3964</v>
      </c>
      <c r="T1614" t="s">
        <v>22</v>
      </c>
      <c r="U1614" t="s">
        <v>1</v>
      </c>
      <c r="V1614" t="s">
        <v>1</v>
      </c>
    </row>
    <row r="1615" spans="1:22" x14ac:dyDescent="0.25">
      <c r="A1615">
        <v>1632</v>
      </c>
      <c r="B1615">
        <v>295</v>
      </c>
      <c r="C1615" t="str">
        <f>SUBSTITUTE(VLOOKUP(ups__2[[#This Row],[userID]],pengguna!A:B,2,TRUE),"-","")</f>
        <v>820419025092</v>
      </c>
      <c r="D1615" t="s">
        <v>3791</v>
      </c>
      <c r="E1615" t="s">
        <v>1</v>
      </c>
      <c r="F1615" t="s">
        <v>1</v>
      </c>
      <c r="G1615" t="s">
        <v>3965</v>
      </c>
      <c r="H1615" t="s">
        <v>1</v>
      </c>
      <c r="I1615" t="s">
        <v>86</v>
      </c>
      <c r="J1615" t="s">
        <v>5</v>
      </c>
      <c r="K1615" t="s">
        <v>17</v>
      </c>
      <c r="L1615" t="s">
        <v>17</v>
      </c>
      <c r="M1615" t="s">
        <v>17</v>
      </c>
      <c r="N1615" t="s">
        <v>17</v>
      </c>
      <c r="O1615" t="s">
        <v>3966</v>
      </c>
      <c r="P1615" s="1">
        <v>0.64131944444444444</v>
      </c>
      <c r="Q1615" t="s">
        <v>2974</v>
      </c>
      <c r="R1615" t="s">
        <v>8</v>
      </c>
      <c r="S1615" t="s">
        <v>3967</v>
      </c>
      <c r="T1615" t="s">
        <v>96</v>
      </c>
      <c r="U1615" t="s">
        <v>11</v>
      </c>
      <c r="V1615" t="s">
        <v>1</v>
      </c>
    </row>
    <row r="1616" spans="1:22" x14ac:dyDescent="0.25">
      <c r="A1616">
        <v>1633</v>
      </c>
      <c r="B1616">
        <v>295</v>
      </c>
      <c r="C1616" t="str">
        <f>SUBSTITUTE(VLOOKUP(ups__2[[#This Row],[userID]],pengguna!A:B,2,TRUE),"-","")</f>
        <v>820419025092</v>
      </c>
      <c r="D1616" t="s">
        <v>3791</v>
      </c>
      <c r="E1616" t="s">
        <v>1</v>
      </c>
      <c r="F1616" t="s">
        <v>3965</v>
      </c>
      <c r="G1616" t="s">
        <v>3965</v>
      </c>
      <c r="H1616" t="s">
        <v>15</v>
      </c>
      <c r="I1616" t="s">
        <v>86</v>
      </c>
      <c r="J1616" t="s">
        <v>18</v>
      </c>
      <c r="K1616" t="s">
        <v>18</v>
      </c>
      <c r="L1616" t="s">
        <v>5</v>
      </c>
      <c r="M1616" t="s">
        <v>1</v>
      </c>
      <c r="N1616" t="s">
        <v>1</v>
      </c>
      <c r="O1616" t="s">
        <v>2269</v>
      </c>
      <c r="P1616" s="1">
        <v>0.39309027777777777</v>
      </c>
      <c r="Q1616" t="s">
        <v>1937</v>
      </c>
      <c r="R1616" t="s">
        <v>51</v>
      </c>
      <c r="S1616" t="s">
        <v>3968</v>
      </c>
      <c r="T1616" t="s">
        <v>96</v>
      </c>
      <c r="U1616" t="s">
        <v>102</v>
      </c>
      <c r="V1616" t="s">
        <v>1</v>
      </c>
    </row>
    <row r="1617" spans="1:22" x14ac:dyDescent="0.25">
      <c r="A1617">
        <v>1634</v>
      </c>
      <c r="B1617">
        <v>473</v>
      </c>
      <c r="C1617" t="str">
        <f>SUBSTITUTE(VLOOKUP(ups__2[[#This Row],[userID]],pengguna!A:B,2,TRUE),"-","")</f>
        <v>870321035490</v>
      </c>
      <c r="D1617" t="s">
        <v>3791</v>
      </c>
      <c r="E1617" t="s">
        <v>1</v>
      </c>
      <c r="F1617" t="s">
        <v>3906</v>
      </c>
      <c r="G1617" t="s">
        <v>3906</v>
      </c>
      <c r="H1617" t="s">
        <v>92</v>
      </c>
      <c r="I1617" t="s">
        <v>174</v>
      </c>
      <c r="J1617" t="s">
        <v>5</v>
      </c>
      <c r="K1617" t="s">
        <v>5</v>
      </c>
      <c r="L1617" t="s">
        <v>17</v>
      </c>
      <c r="M1617" t="s">
        <v>17</v>
      </c>
      <c r="N1617" t="s">
        <v>17</v>
      </c>
      <c r="O1617" t="s">
        <v>3969</v>
      </c>
      <c r="P1617" s="1">
        <v>0.18116898148148147</v>
      </c>
      <c r="Q1617" t="s">
        <v>2974</v>
      </c>
      <c r="R1617" t="s">
        <v>31</v>
      </c>
      <c r="S1617" t="s">
        <v>3970</v>
      </c>
      <c r="T1617" t="s">
        <v>44</v>
      </c>
      <c r="U1617" t="s">
        <v>11</v>
      </c>
      <c r="V1617" t="s">
        <v>1</v>
      </c>
    </row>
    <row r="1618" spans="1:22" x14ac:dyDescent="0.25">
      <c r="A1618">
        <v>1635</v>
      </c>
      <c r="B1618">
        <v>158</v>
      </c>
      <c r="C1618" t="str">
        <f>SUBSTITUTE(VLOOKUP(ups__2[[#This Row],[userID]],pengguna!A:B,2,TRUE),"-","")</f>
        <v>790610065450</v>
      </c>
      <c r="D1618" t="s">
        <v>2974</v>
      </c>
      <c r="E1618" t="s">
        <v>1</v>
      </c>
      <c r="F1618" t="s">
        <v>1</v>
      </c>
      <c r="G1618" t="s">
        <v>3971</v>
      </c>
      <c r="H1618" t="s">
        <v>1</v>
      </c>
      <c r="I1618" t="s">
        <v>16</v>
      </c>
      <c r="J1618" t="s">
        <v>5</v>
      </c>
      <c r="K1618" t="s">
        <v>17</v>
      </c>
      <c r="L1618" t="s">
        <v>17</v>
      </c>
      <c r="M1618" t="s">
        <v>17</v>
      </c>
      <c r="N1618" t="s">
        <v>17</v>
      </c>
      <c r="O1618" t="s">
        <v>3972</v>
      </c>
      <c r="P1618" s="1">
        <v>0.17475694444444445</v>
      </c>
      <c r="Q1618" t="s">
        <v>3933</v>
      </c>
      <c r="R1618" t="s">
        <v>31</v>
      </c>
      <c r="S1618" t="s">
        <v>3973</v>
      </c>
      <c r="T1618" t="s">
        <v>22</v>
      </c>
      <c r="U1618" t="s">
        <v>11</v>
      </c>
      <c r="V1618" t="s">
        <v>1</v>
      </c>
    </row>
    <row r="1619" spans="1:22" x14ac:dyDescent="0.25">
      <c r="A1619">
        <v>1636</v>
      </c>
      <c r="B1619">
        <v>89</v>
      </c>
      <c r="C1619" t="str">
        <f>SUBSTITUTE(VLOOKUP(ups__2[[#This Row],[userID]],pengguna!A:B,2,TRUE),"-","")</f>
        <v>760130085981</v>
      </c>
      <c r="D1619" t="s">
        <v>2974</v>
      </c>
      <c r="E1619" t="s">
        <v>1</v>
      </c>
      <c r="F1619" t="s">
        <v>1</v>
      </c>
      <c r="G1619" t="s">
        <v>3974</v>
      </c>
      <c r="H1619" t="s">
        <v>1</v>
      </c>
      <c r="I1619" t="s">
        <v>531</v>
      </c>
      <c r="J1619" t="s">
        <v>5</v>
      </c>
      <c r="K1619" t="s">
        <v>17</v>
      </c>
      <c r="L1619" t="s">
        <v>17</v>
      </c>
      <c r="M1619" t="s">
        <v>17</v>
      </c>
      <c r="N1619" t="s">
        <v>17</v>
      </c>
      <c r="O1619" t="s">
        <v>3975</v>
      </c>
      <c r="P1619" s="1">
        <v>0.17600694444444445</v>
      </c>
      <c r="Q1619" t="s">
        <v>3716</v>
      </c>
      <c r="R1619" t="s">
        <v>8</v>
      </c>
      <c r="S1619" t="s">
        <v>3976</v>
      </c>
      <c r="T1619" t="s">
        <v>531</v>
      </c>
      <c r="U1619" t="s">
        <v>11</v>
      </c>
      <c r="V1619" t="s">
        <v>1</v>
      </c>
    </row>
    <row r="1620" spans="1:22" x14ac:dyDescent="0.25">
      <c r="A1620">
        <v>1637</v>
      </c>
      <c r="B1620">
        <v>491</v>
      </c>
      <c r="C1620" t="str">
        <f>SUBSTITUTE(VLOOKUP(ups__2[[#This Row],[userID]],pengguna!A:B,2,TRUE),"-","")</f>
        <v>890831085867</v>
      </c>
      <c r="D1620" t="s">
        <v>2974</v>
      </c>
      <c r="E1620" t="s">
        <v>1</v>
      </c>
      <c r="F1620" t="s">
        <v>1</v>
      </c>
      <c r="G1620" t="s">
        <v>3977</v>
      </c>
      <c r="H1620" t="s">
        <v>92</v>
      </c>
      <c r="I1620" t="s">
        <v>169</v>
      </c>
      <c r="J1620" t="s">
        <v>17</v>
      </c>
      <c r="K1620" t="s">
        <v>17</v>
      </c>
      <c r="L1620" t="s">
        <v>5</v>
      </c>
      <c r="M1620" t="s">
        <v>17</v>
      </c>
      <c r="N1620" t="s">
        <v>17</v>
      </c>
      <c r="O1620" t="s">
        <v>3978</v>
      </c>
      <c r="P1620" s="1">
        <v>0.43939814814814815</v>
      </c>
      <c r="Q1620" t="s">
        <v>1402</v>
      </c>
      <c r="R1620" t="s">
        <v>8</v>
      </c>
      <c r="S1620" t="s">
        <v>3979</v>
      </c>
      <c r="T1620" t="s">
        <v>10</v>
      </c>
      <c r="U1620" t="s">
        <v>11</v>
      </c>
      <c r="V1620" t="s">
        <v>1</v>
      </c>
    </row>
    <row r="1621" spans="1:22" x14ac:dyDescent="0.25">
      <c r="A1621">
        <v>1638</v>
      </c>
      <c r="B1621">
        <v>491</v>
      </c>
      <c r="C1621" t="str">
        <f>SUBSTITUTE(VLOOKUP(ups__2[[#This Row],[userID]],pengguna!A:B,2,TRUE),"-","")</f>
        <v>890831085867</v>
      </c>
      <c r="D1621" t="s">
        <v>2974</v>
      </c>
      <c r="E1621" t="s">
        <v>1</v>
      </c>
      <c r="F1621" t="s">
        <v>1</v>
      </c>
      <c r="G1621" t="s">
        <v>3980</v>
      </c>
      <c r="H1621" t="s">
        <v>66</v>
      </c>
      <c r="I1621" t="s">
        <v>169</v>
      </c>
      <c r="J1621" t="s">
        <v>17</v>
      </c>
      <c r="K1621" t="s">
        <v>17</v>
      </c>
      <c r="L1621" t="s">
        <v>5</v>
      </c>
      <c r="M1621" t="s">
        <v>5</v>
      </c>
      <c r="N1621" t="s">
        <v>17</v>
      </c>
      <c r="O1621" t="s">
        <v>3876</v>
      </c>
      <c r="P1621" s="1">
        <v>0.44221064814814814</v>
      </c>
      <c r="Q1621" t="s">
        <v>3933</v>
      </c>
      <c r="R1621" t="s">
        <v>31</v>
      </c>
      <c r="S1621" t="s">
        <v>3981</v>
      </c>
      <c r="T1621" t="s">
        <v>96</v>
      </c>
      <c r="U1621" t="s">
        <v>102</v>
      </c>
      <c r="V1621" t="s">
        <v>1</v>
      </c>
    </row>
    <row r="1622" spans="1:22" x14ac:dyDescent="0.25">
      <c r="A1622">
        <v>1639</v>
      </c>
      <c r="B1622">
        <v>233</v>
      </c>
      <c r="C1622" t="str">
        <f>SUBSTITUTE(VLOOKUP(ups__2[[#This Row],[userID]],pengguna!A:B,2,TRUE),"-","")</f>
        <v>810415045310</v>
      </c>
      <c r="D1622" t="s">
        <v>2974</v>
      </c>
      <c r="E1622" t="s">
        <v>1</v>
      </c>
      <c r="F1622" t="s">
        <v>1</v>
      </c>
      <c r="G1622" t="s">
        <v>3982</v>
      </c>
      <c r="H1622" t="s">
        <v>3</v>
      </c>
      <c r="I1622" t="s">
        <v>401</v>
      </c>
      <c r="J1622" t="s">
        <v>5</v>
      </c>
      <c r="K1622" t="s">
        <v>17</v>
      </c>
      <c r="L1622" t="s">
        <v>17</v>
      </c>
      <c r="M1622" t="s">
        <v>17</v>
      </c>
      <c r="N1622" t="s">
        <v>17</v>
      </c>
      <c r="O1622" t="s">
        <v>3983</v>
      </c>
      <c r="P1622" s="1">
        <v>0.23765046296296297</v>
      </c>
      <c r="Q1622" t="s">
        <v>3984</v>
      </c>
      <c r="R1622" t="s">
        <v>8</v>
      </c>
      <c r="S1622" t="s">
        <v>3985</v>
      </c>
      <c r="T1622" t="s">
        <v>10</v>
      </c>
      <c r="U1622" t="s">
        <v>11</v>
      </c>
      <c r="V1622" t="s">
        <v>1</v>
      </c>
    </row>
    <row r="1623" spans="1:22" x14ac:dyDescent="0.25">
      <c r="A1623">
        <v>1640</v>
      </c>
      <c r="B1623">
        <v>450</v>
      </c>
      <c r="C1623" t="str">
        <f>SUBSTITUTE(VLOOKUP(ups__2[[#This Row],[userID]],pengguna!A:B,2,TRUE),"-","")</f>
        <v>860127065056</v>
      </c>
      <c r="D1623" t="s">
        <v>2974</v>
      </c>
      <c r="E1623" t="s">
        <v>1</v>
      </c>
      <c r="F1623" t="s">
        <v>1</v>
      </c>
      <c r="G1623" t="s">
        <v>3986</v>
      </c>
      <c r="H1623" t="s">
        <v>29</v>
      </c>
      <c r="I1623" t="s">
        <v>174</v>
      </c>
      <c r="J1623" t="s">
        <v>5</v>
      </c>
      <c r="K1623" t="s">
        <v>17</v>
      </c>
      <c r="L1623" t="s">
        <v>17</v>
      </c>
      <c r="M1623" t="s">
        <v>17</v>
      </c>
      <c r="N1623" t="s">
        <v>17</v>
      </c>
      <c r="O1623" t="s">
        <v>1043</v>
      </c>
      <c r="P1623" s="1">
        <v>0.69255787037037042</v>
      </c>
      <c r="Q1623" t="s">
        <v>3987</v>
      </c>
      <c r="R1623" t="s">
        <v>31</v>
      </c>
      <c r="S1623" t="s">
        <v>3988</v>
      </c>
      <c r="T1623" t="s">
        <v>22</v>
      </c>
      <c r="U1623" t="s">
        <v>11</v>
      </c>
      <c r="V1623" t="s">
        <v>1</v>
      </c>
    </row>
    <row r="1624" spans="1:22" x14ac:dyDescent="0.25">
      <c r="A1624">
        <v>1641</v>
      </c>
      <c r="B1624">
        <v>473</v>
      </c>
      <c r="C1624" t="str">
        <f>SUBSTITUTE(VLOOKUP(ups__2[[#This Row],[userID]],pengguna!A:B,2,TRUE),"-","")</f>
        <v>870321035490</v>
      </c>
      <c r="D1624" t="s">
        <v>3394</v>
      </c>
      <c r="E1624" t="s">
        <v>1</v>
      </c>
      <c r="F1624" t="s">
        <v>1</v>
      </c>
      <c r="G1624" t="s">
        <v>671</v>
      </c>
      <c r="H1624" t="s">
        <v>66</v>
      </c>
      <c r="I1624" t="s">
        <v>174</v>
      </c>
      <c r="J1624" t="s">
        <v>17</v>
      </c>
      <c r="K1624" t="s">
        <v>17</v>
      </c>
      <c r="L1624" t="s">
        <v>5</v>
      </c>
      <c r="M1624" t="s">
        <v>17</v>
      </c>
      <c r="N1624" t="s">
        <v>17</v>
      </c>
      <c r="O1624" t="s">
        <v>1798</v>
      </c>
      <c r="P1624" s="1">
        <v>0.44600694444444444</v>
      </c>
      <c r="Q1624" t="s">
        <v>207</v>
      </c>
      <c r="R1624" t="s">
        <v>31</v>
      </c>
      <c r="S1624" t="s">
        <v>3989</v>
      </c>
      <c r="T1624" t="s">
        <v>10</v>
      </c>
      <c r="U1624" t="s">
        <v>11</v>
      </c>
      <c r="V1624" t="s">
        <v>1</v>
      </c>
    </row>
    <row r="1625" spans="1:22" x14ac:dyDescent="0.25">
      <c r="A1625">
        <v>1642</v>
      </c>
      <c r="B1625">
        <v>409</v>
      </c>
      <c r="C1625" t="str">
        <f>SUBSTITUTE(VLOOKUP(ups__2[[#This Row],[userID]],pengguna!A:B,2,TRUE),"-","")</f>
        <v>850129075240</v>
      </c>
      <c r="D1625" t="s">
        <v>2974</v>
      </c>
      <c r="E1625" t="s">
        <v>1</v>
      </c>
      <c r="F1625" t="s">
        <v>1</v>
      </c>
      <c r="G1625" t="s">
        <v>2453</v>
      </c>
      <c r="H1625" t="s">
        <v>66</v>
      </c>
      <c r="I1625" t="s">
        <v>98</v>
      </c>
      <c r="J1625" t="s">
        <v>17</v>
      </c>
      <c r="K1625" t="s">
        <v>17</v>
      </c>
      <c r="L1625" t="s">
        <v>5</v>
      </c>
      <c r="M1625" t="s">
        <v>17</v>
      </c>
      <c r="N1625" t="s">
        <v>17</v>
      </c>
      <c r="O1625" t="s">
        <v>3990</v>
      </c>
      <c r="P1625" s="1">
        <v>0.69851851851851854</v>
      </c>
      <c r="Q1625" t="s">
        <v>1402</v>
      </c>
      <c r="R1625" t="s">
        <v>31</v>
      </c>
      <c r="S1625" t="s">
        <v>3991</v>
      </c>
      <c r="T1625" t="s">
        <v>10</v>
      </c>
      <c r="U1625" t="s">
        <v>11</v>
      </c>
      <c r="V1625" t="s">
        <v>1</v>
      </c>
    </row>
    <row r="1626" spans="1:22" x14ac:dyDescent="0.25">
      <c r="A1626">
        <v>1643</v>
      </c>
      <c r="B1626">
        <v>473</v>
      </c>
      <c r="C1626" t="str">
        <f>SUBSTITUTE(VLOOKUP(ups__2[[#This Row],[userID]],pengguna!A:B,2,TRUE),"-","")</f>
        <v>870321035490</v>
      </c>
      <c r="D1626" t="s">
        <v>2974</v>
      </c>
      <c r="E1626" t="s">
        <v>1</v>
      </c>
      <c r="F1626" t="s">
        <v>1</v>
      </c>
      <c r="G1626" t="s">
        <v>1</v>
      </c>
      <c r="H1626" t="s">
        <v>1</v>
      </c>
      <c r="I1626" t="s">
        <v>174</v>
      </c>
      <c r="J1626" t="s">
        <v>5</v>
      </c>
      <c r="K1626" t="s">
        <v>17</v>
      </c>
      <c r="L1626" t="s">
        <v>17</v>
      </c>
      <c r="M1626" t="s">
        <v>17</v>
      </c>
      <c r="N1626" t="s">
        <v>17</v>
      </c>
      <c r="O1626" t="s">
        <v>3992</v>
      </c>
      <c r="P1626" s="1">
        <v>0.21137731481481481</v>
      </c>
      <c r="Q1626" t="s">
        <v>3062</v>
      </c>
      <c r="R1626" t="s">
        <v>31</v>
      </c>
      <c r="S1626" t="s">
        <v>3993</v>
      </c>
      <c r="T1626" t="s">
        <v>96</v>
      </c>
      <c r="U1626" t="s">
        <v>11</v>
      </c>
      <c r="V1626" t="s">
        <v>1</v>
      </c>
    </row>
    <row r="1627" spans="1:22" x14ac:dyDescent="0.25">
      <c r="A1627">
        <v>1644</v>
      </c>
      <c r="B1627">
        <v>539</v>
      </c>
      <c r="C1627" t="str">
        <f>SUBSTITUTE(VLOOKUP(ups__2[[#This Row],[userID]],pengguna!A:B,2,TRUE),"-","")</f>
        <v>751220026219</v>
      </c>
      <c r="D1627" t="s">
        <v>3933</v>
      </c>
      <c r="E1627" t="s">
        <v>1</v>
      </c>
      <c r="F1627" t="s">
        <v>1</v>
      </c>
      <c r="G1627" t="s">
        <v>3994</v>
      </c>
      <c r="H1627" t="s">
        <v>66</v>
      </c>
      <c r="I1627" t="s">
        <v>98</v>
      </c>
      <c r="J1627" t="s">
        <v>17</v>
      </c>
      <c r="K1627" t="s">
        <v>17</v>
      </c>
      <c r="L1627" t="s">
        <v>5</v>
      </c>
      <c r="M1627" t="s">
        <v>17</v>
      </c>
      <c r="N1627" t="s">
        <v>17</v>
      </c>
      <c r="O1627" t="s">
        <v>3990</v>
      </c>
      <c r="P1627" s="1">
        <v>0.32813657407407409</v>
      </c>
      <c r="Q1627" t="s">
        <v>1402</v>
      </c>
      <c r="R1627" t="s">
        <v>31</v>
      </c>
      <c r="S1627" t="s">
        <v>3995</v>
      </c>
      <c r="T1627" t="s">
        <v>10</v>
      </c>
      <c r="U1627" t="s">
        <v>11</v>
      </c>
      <c r="V1627" t="s">
        <v>1</v>
      </c>
    </row>
    <row r="1628" spans="1:22" x14ac:dyDescent="0.25">
      <c r="A1628">
        <v>1645</v>
      </c>
      <c r="B1628">
        <v>254</v>
      </c>
      <c r="C1628" t="str">
        <f>SUBSTITUTE(VLOOKUP(ups__2[[#This Row],[userID]],pengguna!A:B,2,TRUE),"-","")</f>
        <v>810831025140</v>
      </c>
      <c r="D1628" t="s">
        <v>3933</v>
      </c>
      <c r="E1628" t="s">
        <v>1</v>
      </c>
      <c r="F1628" t="s">
        <v>3996</v>
      </c>
      <c r="G1628" t="s">
        <v>3996</v>
      </c>
      <c r="H1628" t="s">
        <v>1</v>
      </c>
      <c r="I1628" t="s">
        <v>109</v>
      </c>
      <c r="J1628" t="s">
        <v>5</v>
      </c>
      <c r="K1628" t="s">
        <v>17</v>
      </c>
      <c r="L1628" t="s">
        <v>17</v>
      </c>
      <c r="M1628" t="s">
        <v>17</v>
      </c>
      <c r="N1628" t="s">
        <v>17</v>
      </c>
      <c r="O1628" t="s">
        <v>3997</v>
      </c>
      <c r="P1628" s="1">
        <v>0.48581018518518521</v>
      </c>
      <c r="Q1628" t="s">
        <v>3998</v>
      </c>
      <c r="R1628" t="s">
        <v>8</v>
      </c>
      <c r="S1628" t="s">
        <v>3999</v>
      </c>
      <c r="T1628" t="s">
        <v>10</v>
      </c>
      <c r="U1628" t="s">
        <v>11</v>
      </c>
      <c r="V1628" t="s">
        <v>1</v>
      </c>
    </row>
    <row r="1629" spans="1:22" x14ac:dyDescent="0.25">
      <c r="A1629">
        <v>1646</v>
      </c>
      <c r="B1629">
        <v>254</v>
      </c>
      <c r="C1629" t="str">
        <f>SUBSTITUTE(VLOOKUP(ups__2[[#This Row],[userID]],pengguna!A:B,2,TRUE),"-","")</f>
        <v>810831025140</v>
      </c>
      <c r="D1629" t="s">
        <v>3933</v>
      </c>
      <c r="E1629" t="s">
        <v>1</v>
      </c>
      <c r="F1629" t="s">
        <v>1</v>
      </c>
      <c r="G1629" t="s">
        <v>4000</v>
      </c>
      <c r="H1629" t="s">
        <v>1</v>
      </c>
      <c r="I1629" t="s">
        <v>109</v>
      </c>
      <c r="J1629" t="s">
        <v>17</v>
      </c>
      <c r="K1629" t="s">
        <v>17</v>
      </c>
      <c r="L1629" t="s">
        <v>5</v>
      </c>
      <c r="M1629" t="s">
        <v>5</v>
      </c>
      <c r="N1629" t="s">
        <v>5</v>
      </c>
      <c r="O1629" t="s">
        <v>4001</v>
      </c>
      <c r="P1629" s="1">
        <v>0.26829861111111108</v>
      </c>
      <c r="Q1629" t="s">
        <v>3998</v>
      </c>
      <c r="R1629" t="s">
        <v>31</v>
      </c>
      <c r="S1629" t="s">
        <v>4002</v>
      </c>
      <c r="T1629" t="s">
        <v>109</v>
      </c>
      <c r="U1629" t="s">
        <v>102</v>
      </c>
      <c r="V1629" t="s">
        <v>1</v>
      </c>
    </row>
    <row r="1630" spans="1:22" x14ac:dyDescent="0.25">
      <c r="A1630">
        <v>1647</v>
      </c>
      <c r="B1630">
        <v>254</v>
      </c>
      <c r="C1630" t="str">
        <f>SUBSTITUTE(VLOOKUP(ups__2[[#This Row],[userID]],pengguna!A:B,2,TRUE),"-","")</f>
        <v>810831025140</v>
      </c>
      <c r="D1630" t="s">
        <v>3933</v>
      </c>
      <c r="E1630" t="s">
        <v>1</v>
      </c>
      <c r="F1630" t="s">
        <v>1</v>
      </c>
      <c r="G1630" t="s">
        <v>4003</v>
      </c>
      <c r="H1630" t="s">
        <v>1</v>
      </c>
      <c r="I1630" t="s">
        <v>109</v>
      </c>
      <c r="J1630" t="s">
        <v>17</v>
      </c>
      <c r="K1630" t="s">
        <v>5</v>
      </c>
      <c r="L1630" t="s">
        <v>5</v>
      </c>
      <c r="M1630" t="s">
        <v>5</v>
      </c>
      <c r="N1630" t="s">
        <v>5</v>
      </c>
      <c r="O1630" t="s">
        <v>4004</v>
      </c>
      <c r="P1630" s="1">
        <v>0.26916666666666667</v>
      </c>
      <c r="Q1630" t="s">
        <v>3998</v>
      </c>
      <c r="R1630" t="s">
        <v>31</v>
      </c>
      <c r="S1630" t="s">
        <v>4005</v>
      </c>
      <c r="T1630" t="s">
        <v>10</v>
      </c>
      <c r="U1630" t="s">
        <v>102</v>
      </c>
      <c r="V1630" t="s">
        <v>1</v>
      </c>
    </row>
    <row r="1631" spans="1:22" x14ac:dyDescent="0.25">
      <c r="A1631">
        <v>1648</v>
      </c>
      <c r="B1631">
        <v>19</v>
      </c>
      <c r="C1631" t="str">
        <f>SUBSTITUTE(VLOOKUP(ups__2[[#This Row],[userID]],pengguna!A:B,2,TRUE),"-","")</f>
        <v>650609075198</v>
      </c>
      <c r="D1631" t="s">
        <v>3933</v>
      </c>
      <c r="E1631" t="s">
        <v>1</v>
      </c>
      <c r="F1631" t="s">
        <v>1</v>
      </c>
      <c r="G1631" t="s">
        <v>4006</v>
      </c>
      <c r="H1631" t="s">
        <v>1</v>
      </c>
      <c r="I1631" t="s">
        <v>86</v>
      </c>
      <c r="J1631" t="s">
        <v>5</v>
      </c>
      <c r="K1631" t="s">
        <v>17</v>
      </c>
      <c r="L1631" t="s">
        <v>17</v>
      </c>
      <c r="M1631" t="s">
        <v>17</v>
      </c>
      <c r="N1631" t="s">
        <v>17</v>
      </c>
      <c r="O1631" t="s">
        <v>1253</v>
      </c>
      <c r="P1631" s="1">
        <v>0.27872685185185186</v>
      </c>
      <c r="Q1631" t="s">
        <v>4007</v>
      </c>
      <c r="R1631" t="s">
        <v>31</v>
      </c>
      <c r="S1631" t="s">
        <v>4008</v>
      </c>
      <c r="T1631" t="s">
        <v>10</v>
      </c>
      <c r="U1631" t="s">
        <v>11</v>
      </c>
      <c r="V1631" t="s">
        <v>1580</v>
      </c>
    </row>
    <row r="1632" spans="1:22" x14ac:dyDescent="0.25">
      <c r="A1632">
        <v>1649</v>
      </c>
      <c r="B1632">
        <v>295</v>
      </c>
      <c r="C1632" t="str">
        <f>SUBSTITUTE(VLOOKUP(ups__2[[#This Row],[userID]],pengguna!A:B,2,TRUE),"-","")</f>
        <v>820419025092</v>
      </c>
      <c r="D1632" t="s">
        <v>3933</v>
      </c>
      <c r="E1632" t="s">
        <v>1</v>
      </c>
      <c r="F1632" t="s">
        <v>1</v>
      </c>
      <c r="G1632" t="s">
        <v>4009</v>
      </c>
      <c r="H1632" t="s">
        <v>1</v>
      </c>
      <c r="I1632" t="s">
        <v>86</v>
      </c>
      <c r="J1632" t="s">
        <v>5</v>
      </c>
      <c r="K1632" t="s">
        <v>17</v>
      </c>
      <c r="L1632" t="s">
        <v>17</v>
      </c>
      <c r="M1632" t="s">
        <v>17</v>
      </c>
      <c r="N1632" t="s">
        <v>17</v>
      </c>
      <c r="O1632" t="s">
        <v>243</v>
      </c>
      <c r="P1632" s="1">
        <v>0.66092592592592592</v>
      </c>
      <c r="Q1632" t="s">
        <v>3062</v>
      </c>
      <c r="R1632" t="s">
        <v>31</v>
      </c>
      <c r="S1632" t="s">
        <v>4010</v>
      </c>
      <c r="T1632" t="s">
        <v>96</v>
      </c>
      <c r="U1632" t="s">
        <v>11</v>
      </c>
      <c r="V1632" t="s">
        <v>1</v>
      </c>
    </row>
    <row r="1633" spans="1:22" x14ac:dyDescent="0.25">
      <c r="A1633">
        <v>1650</v>
      </c>
      <c r="B1633">
        <v>401</v>
      </c>
      <c r="C1633" t="str">
        <f>SUBSTITUTE(VLOOKUP(ups__2[[#This Row],[userID]],pengguna!A:B,2,TRUE),"-","")</f>
        <v>841122025166</v>
      </c>
      <c r="D1633" t="s">
        <v>3998</v>
      </c>
      <c r="E1633" t="s">
        <v>1</v>
      </c>
      <c r="F1633" t="s">
        <v>1</v>
      </c>
      <c r="G1633" t="s">
        <v>4011</v>
      </c>
      <c r="H1633" t="s">
        <v>29</v>
      </c>
      <c r="I1633" t="s">
        <v>16</v>
      </c>
      <c r="J1633" t="s">
        <v>60</v>
      </c>
      <c r="K1633" t="s">
        <v>18</v>
      </c>
      <c r="L1633" t="s">
        <v>18</v>
      </c>
      <c r="M1633" t="s">
        <v>1</v>
      </c>
      <c r="N1633" t="s">
        <v>1</v>
      </c>
      <c r="O1633" t="s">
        <v>4012</v>
      </c>
      <c r="P1633" s="1">
        <v>0.35598379629629628</v>
      </c>
      <c r="Q1633" t="s">
        <v>3821</v>
      </c>
      <c r="R1633" t="s">
        <v>31</v>
      </c>
      <c r="S1633" t="s">
        <v>4013</v>
      </c>
      <c r="T1633" t="s">
        <v>22</v>
      </c>
      <c r="U1633" t="s">
        <v>11</v>
      </c>
      <c r="V1633" t="s">
        <v>1</v>
      </c>
    </row>
    <row r="1634" spans="1:22" x14ac:dyDescent="0.25">
      <c r="A1634">
        <v>1651</v>
      </c>
      <c r="B1634">
        <v>158</v>
      </c>
      <c r="C1634" t="str">
        <f>SUBSTITUTE(VLOOKUP(ups__2[[#This Row],[userID]],pengguna!A:B,2,TRUE),"-","")</f>
        <v>790610065450</v>
      </c>
      <c r="D1634" t="s">
        <v>3998</v>
      </c>
      <c r="E1634" t="s">
        <v>1</v>
      </c>
      <c r="F1634" t="s">
        <v>1</v>
      </c>
      <c r="G1634" t="s">
        <v>4014</v>
      </c>
      <c r="H1634" t="s">
        <v>1</v>
      </c>
      <c r="I1634" t="s">
        <v>16</v>
      </c>
      <c r="J1634" t="s">
        <v>5</v>
      </c>
      <c r="K1634" t="s">
        <v>17</v>
      </c>
      <c r="L1634" t="s">
        <v>17</v>
      </c>
      <c r="M1634" t="s">
        <v>17</v>
      </c>
      <c r="N1634" t="s">
        <v>17</v>
      </c>
      <c r="O1634" t="s">
        <v>4015</v>
      </c>
      <c r="P1634" s="1">
        <v>0.21913194444444445</v>
      </c>
      <c r="Q1634" t="s">
        <v>3821</v>
      </c>
      <c r="R1634" t="s">
        <v>1</v>
      </c>
      <c r="S1634" t="s">
        <v>4016</v>
      </c>
      <c r="T1634" t="s">
        <v>22</v>
      </c>
      <c r="U1634" t="s">
        <v>11</v>
      </c>
      <c r="V1634" t="s">
        <v>1</v>
      </c>
    </row>
    <row r="1635" spans="1:22" x14ac:dyDescent="0.25">
      <c r="A1635">
        <v>1652</v>
      </c>
      <c r="B1635">
        <v>473</v>
      </c>
      <c r="C1635" t="str">
        <f>SUBSTITUTE(VLOOKUP(ups__2[[#This Row],[userID]],pengguna!A:B,2,TRUE),"-","")</f>
        <v>870321035490</v>
      </c>
      <c r="D1635" t="s">
        <v>3998</v>
      </c>
      <c r="E1635" t="s">
        <v>1</v>
      </c>
      <c r="F1635" t="s">
        <v>1</v>
      </c>
      <c r="G1635" t="s">
        <v>3906</v>
      </c>
      <c r="H1635" t="s">
        <v>85</v>
      </c>
      <c r="I1635" t="s">
        <v>174</v>
      </c>
      <c r="J1635" t="s">
        <v>5</v>
      </c>
      <c r="K1635" t="s">
        <v>17</v>
      </c>
      <c r="L1635" t="s">
        <v>17</v>
      </c>
      <c r="M1635" t="s">
        <v>17</v>
      </c>
      <c r="N1635" t="s">
        <v>17</v>
      </c>
      <c r="O1635" t="s">
        <v>914</v>
      </c>
      <c r="P1635" s="1">
        <v>0.47804398148148147</v>
      </c>
      <c r="Q1635" t="s">
        <v>4017</v>
      </c>
      <c r="R1635" t="s">
        <v>31</v>
      </c>
      <c r="S1635" t="s">
        <v>4018</v>
      </c>
      <c r="T1635" t="s">
        <v>44</v>
      </c>
      <c r="U1635" t="s">
        <v>11</v>
      </c>
      <c r="V1635" t="s">
        <v>1</v>
      </c>
    </row>
    <row r="1636" spans="1:22" x14ac:dyDescent="0.25">
      <c r="A1636">
        <v>1653</v>
      </c>
      <c r="B1636">
        <v>254</v>
      </c>
      <c r="C1636" t="str">
        <f>SUBSTITUTE(VLOOKUP(ups__2[[#This Row],[userID]],pengguna!A:B,2,TRUE),"-","")</f>
        <v>810831025140</v>
      </c>
      <c r="D1636" t="s">
        <v>3062</v>
      </c>
      <c r="E1636" t="s">
        <v>1</v>
      </c>
      <c r="F1636" t="s">
        <v>1</v>
      </c>
      <c r="G1636" t="s">
        <v>1</v>
      </c>
      <c r="H1636" t="s">
        <v>153</v>
      </c>
      <c r="I1636" t="s">
        <v>109</v>
      </c>
      <c r="J1636" t="s">
        <v>5</v>
      </c>
      <c r="K1636" t="s">
        <v>17</v>
      </c>
      <c r="L1636" t="s">
        <v>17</v>
      </c>
      <c r="M1636" t="s">
        <v>17</v>
      </c>
      <c r="N1636" t="s">
        <v>17</v>
      </c>
      <c r="O1636" t="s">
        <v>4019</v>
      </c>
      <c r="P1636" s="1">
        <v>0.16487268518518519</v>
      </c>
      <c r="Q1636" t="s">
        <v>2794</v>
      </c>
      <c r="R1636" t="s">
        <v>8</v>
      </c>
      <c r="S1636" t="s">
        <v>4020</v>
      </c>
      <c r="T1636" t="s">
        <v>10</v>
      </c>
      <c r="U1636" t="s">
        <v>11</v>
      </c>
      <c r="V1636" t="s">
        <v>1</v>
      </c>
    </row>
    <row r="1637" spans="1:22" x14ac:dyDescent="0.25">
      <c r="A1637">
        <v>1654</v>
      </c>
      <c r="B1637">
        <v>254</v>
      </c>
      <c r="C1637" t="str">
        <f>SUBSTITUTE(VLOOKUP(ups__2[[#This Row],[userID]],pengguna!A:B,2,TRUE),"-","")</f>
        <v>810831025140</v>
      </c>
      <c r="D1637" t="s">
        <v>3062</v>
      </c>
      <c r="E1637" t="s">
        <v>1</v>
      </c>
      <c r="F1637" t="s">
        <v>1</v>
      </c>
      <c r="G1637" t="s">
        <v>1</v>
      </c>
      <c r="H1637" t="s">
        <v>153</v>
      </c>
      <c r="I1637" t="s">
        <v>109</v>
      </c>
      <c r="J1637" t="s">
        <v>5</v>
      </c>
      <c r="K1637" t="s">
        <v>17</v>
      </c>
      <c r="L1637" t="s">
        <v>17</v>
      </c>
      <c r="M1637" t="s">
        <v>17</v>
      </c>
      <c r="N1637" t="s">
        <v>17</v>
      </c>
      <c r="O1637" t="s">
        <v>4021</v>
      </c>
      <c r="P1637" s="1">
        <v>0.17156250000000001</v>
      </c>
      <c r="Q1637" t="s">
        <v>2794</v>
      </c>
      <c r="R1637" t="s">
        <v>8</v>
      </c>
      <c r="S1637" t="s">
        <v>4022</v>
      </c>
      <c r="T1637" t="s">
        <v>10</v>
      </c>
      <c r="U1637" t="s">
        <v>11</v>
      </c>
      <c r="V1637" t="s">
        <v>1</v>
      </c>
    </row>
    <row r="1638" spans="1:22" x14ac:dyDescent="0.25">
      <c r="A1638">
        <v>1655</v>
      </c>
      <c r="B1638">
        <v>289</v>
      </c>
      <c r="C1638" t="str">
        <f>SUBSTITUTE(VLOOKUP(ups__2[[#This Row],[userID]],pengguna!A:B,2,TRUE),"-","")</f>
        <v>820309045084</v>
      </c>
      <c r="D1638" t="s">
        <v>3512</v>
      </c>
      <c r="E1638" t="s">
        <v>1</v>
      </c>
      <c r="F1638" t="s">
        <v>1</v>
      </c>
      <c r="G1638" t="s">
        <v>3714</v>
      </c>
      <c r="H1638" t="s">
        <v>1</v>
      </c>
      <c r="I1638" t="s">
        <v>531</v>
      </c>
      <c r="J1638" t="s">
        <v>17</v>
      </c>
      <c r="K1638" t="s">
        <v>1</v>
      </c>
      <c r="L1638" t="s">
        <v>5</v>
      </c>
      <c r="M1638" t="s">
        <v>1</v>
      </c>
      <c r="N1638" t="s">
        <v>1</v>
      </c>
      <c r="O1638" t="s">
        <v>4023</v>
      </c>
      <c r="P1638" s="1">
        <v>0.39930555555555558</v>
      </c>
      <c r="Q1638" t="s">
        <v>3716</v>
      </c>
      <c r="R1638" t="s">
        <v>31</v>
      </c>
      <c r="S1638" t="s">
        <v>4024</v>
      </c>
      <c r="T1638" t="s">
        <v>22</v>
      </c>
      <c r="U1638" t="s">
        <v>1</v>
      </c>
      <c r="V1638" t="s">
        <v>1</v>
      </c>
    </row>
    <row r="1639" spans="1:22" x14ac:dyDescent="0.25">
      <c r="A1639">
        <v>1656</v>
      </c>
      <c r="B1639">
        <v>450</v>
      </c>
      <c r="C1639" t="str">
        <f>SUBSTITUTE(VLOOKUP(ups__2[[#This Row],[userID]],pengguna!A:B,2,TRUE),"-","")</f>
        <v>860127065056</v>
      </c>
      <c r="D1639" t="s">
        <v>3512</v>
      </c>
      <c r="E1639" t="s">
        <v>1</v>
      </c>
      <c r="F1639" t="s">
        <v>1</v>
      </c>
      <c r="G1639" t="s">
        <v>1697</v>
      </c>
      <c r="H1639" t="s">
        <v>1</v>
      </c>
      <c r="I1639" t="s">
        <v>174</v>
      </c>
      <c r="J1639" t="s">
        <v>5</v>
      </c>
      <c r="K1639" t="s">
        <v>17</v>
      </c>
      <c r="L1639" t="s">
        <v>17</v>
      </c>
      <c r="M1639" t="s">
        <v>17</v>
      </c>
      <c r="N1639" t="s">
        <v>17</v>
      </c>
      <c r="O1639" t="s">
        <v>4025</v>
      </c>
      <c r="P1639" s="1">
        <v>0.60690972222222217</v>
      </c>
      <c r="Q1639" t="s">
        <v>4017</v>
      </c>
      <c r="R1639" t="s">
        <v>8</v>
      </c>
      <c r="S1639" t="s">
        <v>4026</v>
      </c>
      <c r="T1639" t="s">
        <v>22</v>
      </c>
      <c r="U1639" t="s">
        <v>11</v>
      </c>
      <c r="V1639" t="s">
        <v>1</v>
      </c>
    </row>
    <row r="1640" spans="1:22" x14ac:dyDescent="0.25">
      <c r="A1640">
        <v>1657</v>
      </c>
      <c r="B1640">
        <v>666</v>
      </c>
      <c r="C1640" t="str">
        <f>SUBSTITUTE(VLOOKUP(ups__2[[#This Row],[userID]],pengguna!A:B,2,TRUE),"-","")</f>
        <v>830302026218</v>
      </c>
      <c r="D1640" t="s">
        <v>3858</v>
      </c>
      <c r="E1640" t="s">
        <v>1</v>
      </c>
      <c r="F1640" t="s">
        <v>1</v>
      </c>
      <c r="G1640" t="s">
        <v>4027</v>
      </c>
      <c r="H1640" t="s">
        <v>153</v>
      </c>
      <c r="I1640" t="s">
        <v>174</v>
      </c>
      <c r="J1640" t="s">
        <v>5</v>
      </c>
      <c r="K1640" t="s">
        <v>17</v>
      </c>
      <c r="L1640" t="s">
        <v>17</v>
      </c>
      <c r="M1640" t="s">
        <v>17</v>
      </c>
      <c r="N1640" t="s">
        <v>17</v>
      </c>
      <c r="O1640" t="s">
        <v>1451</v>
      </c>
      <c r="P1640" s="1">
        <v>0.37983796296296296</v>
      </c>
      <c r="Q1640" t="s">
        <v>2634</v>
      </c>
      <c r="R1640" t="s">
        <v>8</v>
      </c>
      <c r="S1640" t="s">
        <v>4028</v>
      </c>
      <c r="T1640" t="s">
        <v>10</v>
      </c>
      <c r="U1640" t="s">
        <v>11</v>
      </c>
      <c r="V1640" t="s">
        <v>12</v>
      </c>
    </row>
    <row r="1641" spans="1:22" x14ac:dyDescent="0.25">
      <c r="A1641">
        <v>1658</v>
      </c>
      <c r="B1641">
        <v>337</v>
      </c>
      <c r="C1641" t="str">
        <f>SUBSTITUTE(VLOOKUP(ups__2[[#This Row],[userID]],pengguna!A:B,2,TRUE),"-","")</f>
        <v>830308085788</v>
      </c>
      <c r="D1641" t="s">
        <v>4029</v>
      </c>
      <c r="E1641" t="s">
        <v>1</v>
      </c>
      <c r="F1641" t="s">
        <v>1</v>
      </c>
      <c r="G1641" t="s">
        <v>4030</v>
      </c>
      <c r="H1641" t="s">
        <v>1</v>
      </c>
      <c r="I1641" t="s">
        <v>531</v>
      </c>
      <c r="J1641" t="s">
        <v>17</v>
      </c>
      <c r="K1641" t="s">
        <v>17</v>
      </c>
      <c r="L1641" t="s">
        <v>5</v>
      </c>
      <c r="M1641" t="s">
        <v>1</v>
      </c>
      <c r="N1641" t="s">
        <v>1</v>
      </c>
      <c r="O1641" t="s">
        <v>3963</v>
      </c>
      <c r="P1641" s="1">
        <v>6.3726851851851854E-2</v>
      </c>
      <c r="Q1641" t="s">
        <v>3821</v>
      </c>
      <c r="R1641" t="s">
        <v>31</v>
      </c>
      <c r="S1641" t="s">
        <v>4031</v>
      </c>
      <c r="T1641" t="s">
        <v>22</v>
      </c>
      <c r="U1641" t="s">
        <v>1</v>
      </c>
      <c r="V1641" t="s">
        <v>1</v>
      </c>
    </row>
    <row r="1642" spans="1:22" x14ac:dyDescent="0.25">
      <c r="A1642">
        <v>1659</v>
      </c>
      <c r="B1642">
        <v>402</v>
      </c>
      <c r="C1642" t="str">
        <f>SUBSTITUTE(VLOOKUP(ups__2[[#This Row],[userID]],pengguna!A:B,2,TRUE),"-","")</f>
        <v>841126715199</v>
      </c>
      <c r="D1642" t="s">
        <v>4029</v>
      </c>
      <c r="E1642" t="s">
        <v>1</v>
      </c>
      <c r="F1642" t="s">
        <v>1</v>
      </c>
      <c r="G1642" t="s">
        <v>4032</v>
      </c>
      <c r="H1642" t="s">
        <v>1</v>
      </c>
      <c r="I1642" t="s">
        <v>98</v>
      </c>
      <c r="J1642" t="s">
        <v>5</v>
      </c>
      <c r="K1642" t="s">
        <v>17</v>
      </c>
      <c r="L1642" t="s">
        <v>17</v>
      </c>
      <c r="M1642" t="s">
        <v>17</v>
      </c>
      <c r="N1642" t="s">
        <v>17</v>
      </c>
      <c r="O1642" t="s">
        <v>1785</v>
      </c>
      <c r="P1642" s="1">
        <v>9.5057870370370376E-2</v>
      </c>
      <c r="Q1642" t="s">
        <v>3077</v>
      </c>
      <c r="R1642" t="s">
        <v>31</v>
      </c>
      <c r="S1642" t="s">
        <v>4033</v>
      </c>
      <c r="T1642" t="s">
        <v>44</v>
      </c>
      <c r="U1642" t="s">
        <v>11</v>
      </c>
      <c r="V1642" t="s">
        <v>1</v>
      </c>
    </row>
    <row r="1643" spans="1:22" x14ac:dyDescent="0.25">
      <c r="A1643">
        <v>1660</v>
      </c>
      <c r="B1643">
        <v>450</v>
      </c>
      <c r="C1643" t="str">
        <f>SUBSTITUTE(VLOOKUP(ups__2[[#This Row],[userID]],pengguna!A:B,2,TRUE),"-","")</f>
        <v>860127065056</v>
      </c>
      <c r="D1643" t="s">
        <v>4029</v>
      </c>
      <c r="E1643" t="s">
        <v>1</v>
      </c>
      <c r="F1643" t="s">
        <v>1</v>
      </c>
      <c r="G1643" t="s">
        <v>1903</v>
      </c>
      <c r="H1643" t="s">
        <v>1</v>
      </c>
      <c r="I1643" t="s">
        <v>174</v>
      </c>
      <c r="J1643" t="s">
        <v>5</v>
      </c>
      <c r="K1643" t="s">
        <v>17</v>
      </c>
      <c r="L1643" t="s">
        <v>17</v>
      </c>
      <c r="M1643" t="s">
        <v>17</v>
      </c>
      <c r="N1643" t="s">
        <v>17</v>
      </c>
      <c r="O1643" t="s">
        <v>3330</v>
      </c>
      <c r="P1643" s="1">
        <v>0.59900462962962964</v>
      </c>
      <c r="Q1643" t="s">
        <v>207</v>
      </c>
      <c r="R1643" t="s">
        <v>8</v>
      </c>
      <c r="S1643" t="s">
        <v>4034</v>
      </c>
      <c r="T1643" t="s">
        <v>96</v>
      </c>
      <c r="U1643" t="s">
        <v>11</v>
      </c>
      <c r="V1643" t="s">
        <v>12</v>
      </c>
    </row>
    <row r="1644" spans="1:22" x14ac:dyDescent="0.25">
      <c r="A1644">
        <v>1661</v>
      </c>
      <c r="B1644">
        <v>473</v>
      </c>
      <c r="C1644" t="str">
        <f>SUBSTITUTE(VLOOKUP(ups__2[[#This Row],[userID]],pengguna!A:B,2,TRUE),"-","")</f>
        <v>870321035490</v>
      </c>
      <c r="D1644" t="s">
        <v>4029</v>
      </c>
      <c r="E1644" t="s">
        <v>1</v>
      </c>
      <c r="F1644" t="s">
        <v>1</v>
      </c>
      <c r="G1644" t="s">
        <v>1</v>
      </c>
      <c r="H1644" t="s">
        <v>85</v>
      </c>
      <c r="I1644" t="s">
        <v>174</v>
      </c>
      <c r="J1644" t="s">
        <v>5</v>
      </c>
      <c r="K1644" t="s">
        <v>18</v>
      </c>
      <c r="L1644" t="s">
        <v>18</v>
      </c>
      <c r="M1644" t="s">
        <v>1</v>
      </c>
      <c r="N1644" t="s">
        <v>1</v>
      </c>
      <c r="O1644" t="s">
        <v>2911</v>
      </c>
      <c r="P1644" s="1">
        <v>0.20114583333333333</v>
      </c>
      <c r="Q1644" t="s">
        <v>1862</v>
      </c>
      <c r="R1644" t="s">
        <v>8</v>
      </c>
      <c r="S1644" t="s">
        <v>4035</v>
      </c>
      <c r="T1644" t="s">
        <v>44</v>
      </c>
      <c r="U1644" t="s">
        <v>11</v>
      </c>
      <c r="V1644" t="s">
        <v>1</v>
      </c>
    </row>
    <row r="1645" spans="1:22" x14ac:dyDescent="0.25">
      <c r="A1645">
        <v>1662</v>
      </c>
      <c r="B1645">
        <v>473</v>
      </c>
      <c r="C1645" t="str">
        <f>SUBSTITUTE(VLOOKUP(ups__2[[#This Row],[userID]],pengguna!A:B,2,TRUE),"-","")</f>
        <v>870321035490</v>
      </c>
      <c r="D1645" t="s">
        <v>3077</v>
      </c>
      <c r="E1645" t="s">
        <v>1</v>
      </c>
      <c r="F1645" t="s">
        <v>1</v>
      </c>
      <c r="G1645" t="s">
        <v>1</v>
      </c>
      <c r="H1645" t="s">
        <v>85</v>
      </c>
      <c r="I1645" t="s">
        <v>174</v>
      </c>
      <c r="J1645" t="s">
        <v>18</v>
      </c>
      <c r="K1645" t="s">
        <v>5</v>
      </c>
      <c r="L1645" t="s">
        <v>17</v>
      </c>
      <c r="M1645" t="s">
        <v>17</v>
      </c>
      <c r="N1645" t="s">
        <v>17</v>
      </c>
      <c r="O1645" t="s">
        <v>4036</v>
      </c>
      <c r="P1645" s="1">
        <v>0.23916666666666667</v>
      </c>
      <c r="Q1645" t="s">
        <v>1862</v>
      </c>
      <c r="R1645" t="s">
        <v>8</v>
      </c>
      <c r="S1645" t="s">
        <v>4037</v>
      </c>
      <c r="T1645" t="s">
        <v>44</v>
      </c>
      <c r="U1645" t="s">
        <v>11</v>
      </c>
      <c r="V1645" t="s">
        <v>1</v>
      </c>
    </row>
    <row r="1646" spans="1:22" x14ac:dyDescent="0.25">
      <c r="A1646">
        <v>1663</v>
      </c>
      <c r="B1646">
        <v>473</v>
      </c>
      <c r="C1646" t="str">
        <f>SUBSTITUTE(VLOOKUP(ups__2[[#This Row],[userID]],pengguna!A:B,2,TRUE),"-","")</f>
        <v>870321035490</v>
      </c>
      <c r="D1646" t="s">
        <v>3077</v>
      </c>
      <c r="E1646" t="s">
        <v>1</v>
      </c>
      <c r="F1646" t="s">
        <v>1</v>
      </c>
      <c r="G1646" t="s">
        <v>1</v>
      </c>
      <c r="H1646" t="s">
        <v>85</v>
      </c>
      <c r="I1646" t="s">
        <v>174</v>
      </c>
      <c r="J1646" t="s">
        <v>5</v>
      </c>
      <c r="K1646" t="s">
        <v>17</v>
      </c>
      <c r="L1646" t="s">
        <v>17</v>
      </c>
      <c r="M1646" t="s">
        <v>17</v>
      </c>
      <c r="N1646" t="s">
        <v>17</v>
      </c>
      <c r="O1646" t="s">
        <v>4038</v>
      </c>
      <c r="P1646" s="1">
        <v>0.11931712962962963</v>
      </c>
      <c r="Q1646" t="s">
        <v>1862</v>
      </c>
      <c r="R1646" t="s">
        <v>31</v>
      </c>
      <c r="S1646" t="s">
        <v>4039</v>
      </c>
      <c r="T1646" t="s">
        <v>44</v>
      </c>
      <c r="U1646" t="s">
        <v>11</v>
      </c>
      <c r="V1646" t="s">
        <v>1</v>
      </c>
    </row>
    <row r="1647" spans="1:22" x14ac:dyDescent="0.25">
      <c r="A1647">
        <v>1664</v>
      </c>
      <c r="B1647">
        <v>473</v>
      </c>
      <c r="C1647" t="str">
        <f>SUBSTITUTE(VLOOKUP(ups__2[[#This Row],[userID]],pengguna!A:B,2,TRUE),"-","")</f>
        <v>870321035490</v>
      </c>
      <c r="D1647" t="s">
        <v>3077</v>
      </c>
      <c r="E1647" t="s">
        <v>1</v>
      </c>
      <c r="F1647" t="s">
        <v>1</v>
      </c>
      <c r="G1647" t="s">
        <v>3906</v>
      </c>
      <c r="H1647" t="s">
        <v>85</v>
      </c>
      <c r="I1647" t="s">
        <v>174</v>
      </c>
      <c r="J1647" t="s">
        <v>5</v>
      </c>
      <c r="K1647" t="s">
        <v>17</v>
      </c>
      <c r="L1647" t="s">
        <v>17</v>
      </c>
      <c r="M1647" t="s">
        <v>17</v>
      </c>
      <c r="N1647" t="s">
        <v>17</v>
      </c>
      <c r="O1647" t="s">
        <v>4040</v>
      </c>
      <c r="P1647" s="1">
        <v>0.1222337962962963</v>
      </c>
      <c r="Q1647" t="s">
        <v>1862</v>
      </c>
      <c r="R1647" t="s">
        <v>31</v>
      </c>
      <c r="S1647" t="s">
        <v>4041</v>
      </c>
      <c r="T1647" t="s">
        <v>44</v>
      </c>
      <c r="U1647" t="s">
        <v>11</v>
      </c>
      <c r="V1647" t="s">
        <v>1</v>
      </c>
    </row>
    <row r="1648" spans="1:22" x14ac:dyDescent="0.25">
      <c r="A1648">
        <v>1665</v>
      </c>
      <c r="B1648">
        <v>386</v>
      </c>
      <c r="C1648" t="str">
        <f>SUBSTITUTE(VLOOKUP(ups__2[[#This Row],[userID]],pengguna!A:B,2,TRUE),"-","")</f>
        <v>840525045140</v>
      </c>
      <c r="D1648" t="s">
        <v>3077</v>
      </c>
      <c r="E1648" t="s">
        <v>1</v>
      </c>
      <c r="F1648" t="s">
        <v>1</v>
      </c>
      <c r="G1648" t="s">
        <v>843</v>
      </c>
      <c r="H1648" t="s">
        <v>15</v>
      </c>
      <c r="I1648" t="s">
        <v>48</v>
      </c>
      <c r="J1648" t="s">
        <v>17</v>
      </c>
      <c r="K1648" t="s">
        <v>17</v>
      </c>
      <c r="L1648" t="s">
        <v>5</v>
      </c>
      <c r="M1648" t="s">
        <v>17</v>
      </c>
      <c r="N1648" t="s">
        <v>17</v>
      </c>
      <c r="O1648" t="s">
        <v>4042</v>
      </c>
      <c r="P1648" s="1">
        <v>0.68724537037037037</v>
      </c>
      <c r="Q1648" t="s">
        <v>2808</v>
      </c>
      <c r="R1648" t="s">
        <v>51</v>
      </c>
      <c r="S1648" t="s">
        <v>2870</v>
      </c>
      <c r="T1648" t="s">
        <v>44</v>
      </c>
      <c r="U1648" t="s">
        <v>11</v>
      </c>
      <c r="V1648" t="s">
        <v>12</v>
      </c>
    </row>
    <row r="1649" spans="1:22" x14ac:dyDescent="0.25">
      <c r="A1649">
        <v>1666</v>
      </c>
      <c r="B1649">
        <v>473</v>
      </c>
      <c r="C1649" t="str">
        <f>SUBSTITUTE(VLOOKUP(ups__2[[#This Row],[userID]],pengguna!A:B,2,TRUE),"-","")</f>
        <v>870321035490</v>
      </c>
      <c r="D1649" t="s">
        <v>3077</v>
      </c>
      <c r="E1649" t="s">
        <v>1</v>
      </c>
      <c r="F1649" t="s">
        <v>1</v>
      </c>
      <c r="G1649" t="s">
        <v>1</v>
      </c>
      <c r="H1649" t="s">
        <v>85</v>
      </c>
      <c r="I1649" t="s">
        <v>174</v>
      </c>
      <c r="J1649" t="s">
        <v>18</v>
      </c>
      <c r="K1649" t="s">
        <v>5</v>
      </c>
      <c r="L1649" t="s">
        <v>17</v>
      </c>
      <c r="M1649" t="s">
        <v>17</v>
      </c>
      <c r="N1649" t="s">
        <v>17</v>
      </c>
      <c r="O1649" t="s">
        <v>2481</v>
      </c>
      <c r="P1649" s="1">
        <v>0.20973379629629629</v>
      </c>
      <c r="Q1649" t="s">
        <v>1862</v>
      </c>
      <c r="R1649" t="s">
        <v>8</v>
      </c>
      <c r="S1649" t="s">
        <v>4043</v>
      </c>
      <c r="T1649" t="s">
        <v>44</v>
      </c>
      <c r="U1649" t="s">
        <v>11</v>
      </c>
      <c r="V1649" t="s">
        <v>1</v>
      </c>
    </row>
    <row r="1650" spans="1:22" x14ac:dyDescent="0.25">
      <c r="A1650">
        <v>1667</v>
      </c>
      <c r="B1650">
        <v>473</v>
      </c>
      <c r="C1650" t="str">
        <f>SUBSTITUTE(VLOOKUP(ups__2[[#This Row],[userID]],pengguna!A:B,2,TRUE),"-","")</f>
        <v>870321035490</v>
      </c>
      <c r="D1650" t="s">
        <v>3077</v>
      </c>
      <c r="E1650" t="s">
        <v>1</v>
      </c>
      <c r="F1650" t="s">
        <v>1</v>
      </c>
      <c r="G1650" t="s">
        <v>3906</v>
      </c>
      <c r="H1650" t="s">
        <v>124</v>
      </c>
      <c r="I1650" t="s">
        <v>174</v>
      </c>
      <c r="J1650" t="s">
        <v>5</v>
      </c>
      <c r="K1650" t="s">
        <v>17</v>
      </c>
      <c r="L1650" t="s">
        <v>17</v>
      </c>
      <c r="M1650" t="s">
        <v>17</v>
      </c>
      <c r="N1650" t="s">
        <v>17</v>
      </c>
      <c r="O1650" t="s">
        <v>4044</v>
      </c>
      <c r="P1650" s="1">
        <v>0.21416666666666667</v>
      </c>
      <c r="Q1650" t="s">
        <v>1862</v>
      </c>
      <c r="R1650" t="s">
        <v>31</v>
      </c>
      <c r="S1650" t="s">
        <v>4045</v>
      </c>
      <c r="T1650" t="s">
        <v>44</v>
      </c>
      <c r="U1650" t="s">
        <v>11</v>
      </c>
      <c r="V1650" t="s">
        <v>1</v>
      </c>
    </row>
    <row r="1651" spans="1:22" x14ac:dyDescent="0.25">
      <c r="A1651">
        <v>1668</v>
      </c>
      <c r="B1651">
        <v>539</v>
      </c>
      <c r="C1651" t="str">
        <f>SUBSTITUTE(VLOOKUP(ups__2[[#This Row],[userID]],pengguna!A:B,2,TRUE),"-","")</f>
        <v>751220026219</v>
      </c>
      <c r="D1651" t="s">
        <v>2794</v>
      </c>
      <c r="E1651" t="s">
        <v>1</v>
      </c>
      <c r="F1651" t="s">
        <v>1</v>
      </c>
      <c r="G1651" t="s">
        <v>4046</v>
      </c>
      <c r="H1651" t="s">
        <v>66</v>
      </c>
      <c r="I1651" t="s">
        <v>98</v>
      </c>
      <c r="J1651" t="s">
        <v>255</v>
      </c>
      <c r="K1651" t="s">
        <v>17</v>
      </c>
      <c r="L1651" t="s">
        <v>5</v>
      </c>
      <c r="M1651" t="s">
        <v>5</v>
      </c>
      <c r="N1651" t="s">
        <v>17</v>
      </c>
      <c r="O1651" t="s">
        <v>4047</v>
      </c>
      <c r="P1651" s="1">
        <v>0.32017361111111109</v>
      </c>
      <c r="Q1651" t="s">
        <v>3716</v>
      </c>
      <c r="R1651" t="s">
        <v>31</v>
      </c>
      <c r="S1651" t="s">
        <v>4048</v>
      </c>
      <c r="T1651" t="s">
        <v>10</v>
      </c>
      <c r="U1651" t="s">
        <v>102</v>
      </c>
      <c r="V1651" t="s">
        <v>1</v>
      </c>
    </row>
    <row r="1652" spans="1:22" x14ac:dyDescent="0.25">
      <c r="A1652">
        <v>1669</v>
      </c>
      <c r="B1652">
        <v>218</v>
      </c>
      <c r="C1652" t="str">
        <f>SUBSTITUTE(VLOOKUP(ups__2[[#This Row],[userID]],pengguna!A:B,2,TRUE),"-","")</f>
        <v>810217086429</v>
      </c>
      <c r="D1652" t="s">
        <v>2794</v>
      </c>
      <c r="E1652" t="s">
        <v>1</v>
      </c>
      <c r="F1652" t="s">
        <v>1</v>
      </c>
      <c r="G1652" t="s">
        <v>1339</v>
      </c>
      <c r="H1652" t="s">
        <v>1</v>
      </c>
      <c r="I1652" t="s">
        <v>174</v>
      </c>
      <c r="J1652" t="s">
        <v>5</v>
      </c>
      <c r="K1652" t="s">
        <v>17</v>
      </c>
      <c r="L1652" t="s">
        <v>17</v>
      </c>
      <c r="M1652" t="s">
        <v>17</v>
      </c>
      <c r="N1652" t="s">
        <v>17</v>
      </c>
      <c r="O1652" t="s">
        <v>4049</v>
      </c>
      <c r="P1652" s="1">
        <v>4.6006944444444448E-2</v>
      </c>
      <c r="Q1652" t="s">
        <v>4050</v>
      </c>
      <c r="R1652" t="s">
        <v>31</v>
      </c>
      <c r="S1652" t="s">
        <v>4051</v>
      </c>
      <c r="T1652" t="s">
        <v>174</v>
      </c>
      <c r="U1652" t="s">
        <v>102</v>
      </c>
      <c r="V1652" t="s">
        <v>12</v>
      </c>
    </row>
    <row r="1653" spans="1:22" x14ac:dyDescent="0.25">
      <c r="A1653">
        <v>1670</v>
      </c>
      <c r="B1653">
        <v>218</v>
      </c>
      <c r="C1653" t="str">
        <f>SUBSTITUTE(VLOOKUP(ups__2[[#This Row],[userID]],pengguna!A:B,2,TRUE),"-","")</f>
        <v>810217086429</v>
      </c>
      <c r="D1653" t="s">
        <v>2794</v>
      </c>
      <c r="E1653" t="s">
        <v>1</v>
      </c>
      <c r="F1653" t="s">
        <v>1</v>
      </c>
      <c r="G1653" t="s">
        <v>1339</v>
      </c>
      <c r="H1653" t="s">
        <v>1</v>
      </c>
      <c r="I1653" t="s">
        <v>174</v>
      </c>
      <c r="J1653" t="s">
        <v>5</v>
      </c>
      <c r="K1653" t="s">
        <v>17</v>
      </c>
      <c r="L1653" t="s">
        <v>17</v>
      </c>
      <c r="M1653" t="s">
        <v>17</v>
      </c>
      <c r="N1653" t="s">
        <v>17</v>
      </c>
      <c r="O1653" t="s">
        <v>4052</v>
      </c>
      <c r="P1653" s="1">
        <v>0</v>
      </c>
      <c r="Q1653" t="s">
        <v>2909</v>
      </c>
      <c r="R1653" t="s">
        <v>8</v>
      </c>
      <c r="S1653" t="s">
        <v>1018</v>
      </c>
      <c r="T1653" t="s">
        <v>174</v>
      </c>
      <c r="U1653" t="s">
        <v>11</v>
      </c>
      <c r="V1653" t="s">
        <v>12</v>
      </c>
    </row>
    <row r="1654" spans="1:22" x14ac:dyDescent="0.25">
      <c r="A1654">
        <v>1671</v>
      </c>
      <c r="B1654">
        <v>646</v>
      </c>
      <c r="C1654" t="str">
        <f>SUBSTITUTE(VLOOKUP(ups__2[[#This Row],[userID]],pengguna!A:B,2,TRUE),"-","")</f>
        <v>931129125644</v>
      </c>
      <c r="D1654" t="s">
        <v>2794</v>
      </c>
      <c r="E1654" t="s">
        <v>1</v>
      </c>
      <c r="F1654" t="s">
        <v>4053</v>
      </c>
      <c r="G1654" t="s">
        <v>4053</v>
      </c>
      <c r="H1654" t="s">
        <v>1</v>
      </c>
      <c r="I1654" t="s">
        <v>40</v>
      </c>
      <c r="J1654" t="s">
        <v>5</v>
      </c>
      <c r="K1654" t="s">
        <v>17</v>
      </c>
      <c r="L1654" t="s">
        <v>17</v>
      </c>
      <c r="M1654" t="s">
        <v>17</v>
      </c>
      <c r="N1654" t="s">
        <v>17</v>
      </c>
      <c r="O1654" t="s">
        <v>4054</v>
      </c>
      <c r="P1654" s="1">
        <v>0.57430555555555551</v>
      </c>
      <c r="Q1654" t="s">
        <v>4055</v>
      </c>
      <c r="R1654" t="s">
        <v>8</v>
      </c>
      <c r="S1654" t="s">
        <v>4056</v>
      </c>
      <c r="T1654" t="s">
        <v>22</v>
      </c>
      <c r="U1654" t="s">
        <v>11</v>
      </c>
      <c r="V1654" t="s">
        <v>1</v>
      </c>
    </row>
    <row r="1655" spans="1:22" x14ac:dyDescent="0.25">
      <c r="A1655">
        <v>1672</v>
      </c>
      <c r="B1655">
        <v>450</v>
      </c>
      <c r="C1655" t="str">
        <f>SUBSTITUTE(VLOOKUP(ups__2[[#This Row],[userID]],pengguna!A:B,2,TRUE),"-","")</f>
        <v>860127065056</v>
      </c>
      <c r="D1655" t="s">
        <v>2794</v>
      </c>
      <c r="E1655" t="s">
        <v>1</v>
      </c>
      <c r="F1655" t="s">
        <v>1</v>
      </c>
      <c r="G1655" t="s">
        <v>2130</v>
      </c>
      <c r="H1655" t="s">
        <v>1</v>
      </c>
      <c r="I1655" t="s">
        <v>174</v>
      </c>
      <c r="J1655" t="s">
        <v>5</v>
      </c>
      <c r="K1655" t="s">
        <v>17</v>
      </c>
      <c r="L1655" t="s">
        <v>17</v>
      </c>
      <c r="M1655" t="s">
        <v>17</v>
      </c>
      <c r="N1655" t="s">
        <v>17</v>
      </c>
      <c r="O1655" t="s">
        <v>4057</v>
      </c>
      <c r="P1655" s="1">
        <v>0.65370370370370368</v>
      </c>
      <c r="Q1655" t="s">
        <v>1862</v>
      </c>
      <c r="R1655" t="s">
        <v>31</v>
      </c>
      <c r="S1655" t="s">
        <v>4058</v>
      </c>
      <c r="T1655" t="s">
        <v>22</v>
      </c>
      <c r="U1655" t="s">
        <v>11</v>
      </c>
      <c r="V1655" t="s">
        <v>1</v>
      </c>
    </row>
    <row r="1656" spans="1:22" x14ac:dyDescent="0.25">
      <c r="A1656">
        <v>1673</v>
      </c>
      <c r="B1656">
        <v>473</v>
      </c>
      <c r="C1656" t="str">
        <f>SUBSTITUTE(VLOOKUP(ups__2[[#This Row],[userID]],pengguna!A:B,2,TRUE),"-","")</f>
        <v>870321035490</v>
      </c>
      <c r="D1656" t="s">
        <v>2794</v>
      </c>
      <c r="E1656" t="s">
        <v>1</v>
      </c>
      <c r="F1656" t="s">
        <v>1</v>
      </c>
      <c r="G1656" t="s">
        <v>3906</v>
      </c>
      <c r="H1656" t="s">
        <v>85</v>
      </c>
      <c r="I1656" t="s">
        <v>174</v>
      </c>
      <c r="J1656" t="s">
        <v>5</v>
      </c>
      <c r="K1656" t="s">
        <v>17</v>
      </c>
      <c r="L1656" t="s">
        <v>17</v>
      </c>
      <c r="M1656" t="s">
        <v>17</v>
      </c>
      <c r="N1656" t="s">
        <v>17</v>
      </c>
      <c r="O1656" t="s">
        <v>4059</v>
      </c>
      <c r="P1656" s="1">
        <v>0.16525462962962964</v>
      </c>
      <c r="Q1656" t="s">
        <v>4060</v>
      </c>
      <c r="R1656" t="s">
        <v>31</v>
      </c>
      <c r="S1656" t="s">
        <v>4061</v>
      </c>
      <c r="T1656" t="s">
        <v>44</v>
      </c>
      <c r="U1656" t="s">
        <v>11</v>
      </c>
      <c r="V1656" t="s">
        <v>12</v>
      </c>
    </row>
    <row r="1657" spans="1:22" x14ac:dyDescent="0.25">
      <c r="A1657">
        <v>1674</v>
      </c>
      <c r="B1657">
        <v>92</v>
      </c>
      <c r="C1657" t="str">
        <f>SUBSTITUTE(VLOOKUP(ups__2[[#This Row],[userID]],pengguna!A:B,2,TRUE),"-","")</f>
        <v>760327025448</v>
      </c>
      <c r="D1657" t="s">
        <v>2794</v>
      </c>
      <c r="E1657" t="s">
        <v>1</v>
      </c>
      <c r="F1657" t="s">
        <v>1</v>
      </c>
      <c r="G1657" t="s">
        <v>4062</v>
      </c>
      <c r="H1657" t="s">
        <v>29</v>
      </c>
      <c r="I1657" t="s">
        <v>24</v>
      </c>
      <c r="J1657" t="s">
        <v>5</v>
      </c>
      <c r="K1657" t="s">
        <v>17</v>
      </c>
      <c r="L1657" t="s">
        <v>17</v>
      </c>
      <c r="M1657" t="s">
        <v>17</v>
      </c>
      <c r="N1657" t="s">
        <v>17</v>
      </c>
      <c r="O1657" t="s">
        <v>4063</v>
      </c>
      <c r="P1657" s="1">
        <v>0.68767361111111114</v>
      </c>
      <c r="Q1657" t="s">
        <v>4064</v>
      </c>
      <c r="R1657" t="s">
        <v>31</v>
      </c>
      <c r="S1657" t="s">
        <v>4065</v>
      </c>
      <c r="T1657" t="s">
        <v>22</v>
      </c>
      <c r="U1657" t="s">
        <v>11</v>
      </c>
      <c r="V1657" t="s">
        <v>1</v>
      </c>
    </row>
    <row r="1658" spans="1:22" x14ac:dyDescent="0.25">
      <c r="A1658">
        <v>1675</v>
      </c>
      <c r="B1658">
        <v>687</v>
      </c>
      <c r="C1658" t="str">
        <f>SUBSTITUTE(VLOOKUP(ups__2[[#This Row],[userID]],pengguna!A:B,2,TRUE),"-","")</f>
        <v>950310095009</v>
      </c>
      <c r="D1658" t="s">
        <v>7</v>
      </c>
      <c r="E1658" t="s">
        <v>1</v>
      </c>
      <c r="F1658" t="s">
        <v>4066</v>
      </c>
      <c r="G1658" t="s">
        <v>4066</v>
      </c>
      <c r="H1658" t="s">
        <v>1</v>
      </c>
      <c r="I1658" t="s">
        <v>531</v>
      </c>
      <c r="J1658" t="s">
        <v>5</v>
      </c>
      <c r="K1658" t="s">
        <v>17</v>
      </c>
      <c r="L1658" t="s">
        <v>17</v>
      </c>
      <c r="M1658" t="s">
        <v>17</v>
      </c>
      <c r="N1658" t="s">
        <v>17</v>
      </c>
      <c r="O1658" t="s">
        <v>2062</v>
      </c>
      <c r="P1658" s="1">
        <v>0.45255787037037037</v>
      </c>
      <c r="Q1658" t="s">
        <v>4055</v>
      </c>
      <c r="R1658" t="s">
        <v>31</v>
      </c>
      <c r="S1658" t="s">
        <v>4067</v>
      </c>
      <c r="T1658" t="s">
        <v>22</v>
      </c>
      <c r="U1658" t="s">
        <v>11</v>
      </c>
      <c r="V1658" t="s">
        <v>1</v>
      </c>
    </row>
    <row r="1659" spans="1:22" x14ac:dyDescent="0.25">
      <c r="A1659">
        <v>1676</v>
      </c>
      <c r="B1659">
        <v>646</v>
      </c>
      <c r="C1659" t="str">
        <f>SUBSTITUTE(VLOOKUP(ups__2[[#This Row],[userID]],pengguna!A:B,2,TRUE),"-","")</f>
        <v>931129125644</v>
      </c>
      <c r="D1659" t="s">
        <v>7</v>
      </c>
      <c r="E1659" t="s">
        <v>1</v>
      </c>
      <c r="F1659" t="s">
        <v>4068</v>
      </c>
      <c r="G1659" t="s">
        <v>4068</v>
      </c>
      <c r="H1659" t="s">
        <v>72</v>
      </c>
      <c r="I1659" t="s">
        <v>40</v>
      </c>
      <c r="J1659" t="s">
        <v>18</v>
      </c>
      <c r="K1659" t="s">
        <v>18</v>
      </c>
      <c r="L1659" t="s">
        <v>18</v>
      </c>
      <c r="M1659" t="s">
        <v>1</v>
      </c>
      <c r="N1659" t="s">
        <v>1</v>
      </c>
      <c r="O1659" t="s">
        <v>4069</v>
      </c>
      <c r="P1659" s="1">
        <v>0.46275462962962965</v>
      </c>
      <c r="Q1659" t="s">
        <v>4070</v>
      </c>
      <c r="R1659" t="s">
        <v>31</v>
      </c>
      <c r="S1659" t="s">
        <v>4071</v>
      </c>
      <c r="T1659" t="s">
        <v>44</v>
      </c>
      <c r="U1659" t="s">
        <v>1</v>
      </c>
      <c r="V1659" t="s">
        <v>12</v>
      </c>
    </row>
    <row r="1660" spans="1:22" x14ac:dyDescent="0.25">
      <c r="A1660">
        <v>1677</v>
      </c>
      <c r="B1660">
        <v>646</v>
      </c>
      <c r="C1660" t="str">
        <f>SUBSTITUTE(VLOOKUP(ups__2[[#This Row],[userID]],pengguna!A:B,2,TRUE),"-","")</f>
        <v>931129125644</v>
      </c>
      <c r="D1660" t="s">
        <v>7</v>
      </c>
      <c r="E1660" t="s">
        <v>1</v>
      </c>
      <c r="F1660" t="s">
        <v>4072</v>
      </c>
      <c r="G1660" t="s">
        <v>4072</v>
      </c>
      <c r="H1660" t="s">
        <v>72</v>
      </c>
      <c r="I1660" t="s">
        <v>40</v>
      </c>
      <c r="J1660" t="s">
        <v>18</v>
      </c>
      <c r="K1660" t="s">
        <v>18</v>
      </c>
      <c r="L1660" t="s">
        <v>18</v>
      </c>
      <c r="M1660" t="s">
        <v>1</v>
      </c>
      <c r="N1660" t="s">
        <v>1</v>
      </c>
      <c r="O1660" t="s">
        <v>4069</v>
      </c>
      <c r="P1660" s="1">
        <v>0.46418981481481481</v>
      </c>
      <c r="Q1660" t="s">
        <v>3984</v>
      </c>
      <c r="R1660" t="s">
        <v>31</v>
      </c>
      <c r="S1660" t="s">
        <v>4073</v>
      </c>
      <c r="T1660" t="s">
        <v>44</v>
      </c>
      <c r="U1660" t="s">
        <v>1</v>
      </c>
      <c r="V1660" t="s">
        <v>1</v>
      </c>
    </row>
    <row r="1661" spans="1:22" x14ac:dyDescent="0.25">
      <c r="A1661">
        <v>1678</v>
      </c>
      <c r="B1661">
        <v>646</v>
      </c>
      <c r="C1661" t="str">
        <f>SUBSTITUTE(VLOOKUP(ups__2[[#This Row],[userID]],pengguna!A:B,2,TRUE),"-","")</f>
        <v>931129125644</v>
      </c>
      <c r="D1661" t="s">
        <v>7</v>
      </c>
      <c r="E1661" t="s">
        <v>1</v>
      </c>
      <c r="F1661" t="s">
        <v>4074</v>
      </c>
      <c r="G1661" t="s">
        <v>4074</v>
      </c>
      <c r="H1661" t="s">
        <v>72</v>
      </c>
      <c r="I1661" t="s">
        <v>40</v>
      </c>
      <c r="J1661" t="s">
        <v>18</v>
      </c>
      <c r="K1661" t="s">
        <v>18</v>
      </c>
      <c r="L1661" t="s">
        <v>18</v>
      </c>
      <c r="M1661" t="s">
        <v>1</v>
      </c>
      <c r="N1661" t="s">
        <v>1</v>
      </c>
      <c r="O1661" t="s">
        <v>4069</v>
      </c>
      <c r="P1661" s="1">
        <v>0.46517361111111111</v>
      </c>
      <c r="Q1661" t="s">
        <v>3984</v>
      </c>
      <c r="R1661" t="s">
        <v>31</v>
      </c>
      <c r="S1661" t="s">
        <v>4075</v>
      </c>
      <c r="T1661" t="s">
        <v>44</v>
      </c>
      <c r="U1661" t="s">
        <v>1</v>
      </c>
      <c r="V1661" t="s">
        <v>1</v>
      </c>
    </row>
    <row r="1662" spans="1:22" x14ac:dyDescent="0.25">
      <c r="A1662">
        <v>1679</v>
      </c>
      <c r="B1662">
        <v>646</v>
      </c>
      <c r="C1662" t="str">
        <f>SUBSTITUTE(VLOOKUP(ups__2[[#This Row],[userID]],pengguna!A:B,2,TRUE),"-","")</f>
        <v>931129125644</v>
      </c>
      <c r="D1662" t="s">
        <v>7</v>
      </c>
      <c r="E1662" t="s">
        <v>1</v>
      </c>
      <c r="F1662" t="s">
        <v>4076</v>
      </c>
      <c r="G1662" t="s">
        <v>4076</v>
      </c>
      <c r="H1662" t="s">
        <v>72</v>
      </c>
      <c r="I1662" t="s">
        <v>40</v>
      </c>
      <c r="J1662" t="s">
        <v>18</v>
      </c>
      <c r="K1662" t="s">
        <v>18</v>
      </c>
      <c r="L1662" t="s">
        <v>18</v>
      </c>
      <c r="M1662" t="s">
        <v>1</v>
      </c>
      <c r="N1662" t="s">
        <v>1</v>
      </c>
      <c r="O1662" t="s">
        <v>4069</v>
      </c>
      <c r="P1662" s="1">
        <v>0.46620370370370373</v>
      </c>
      <c r="Q1662" t="s">
        <v>3984</v>
      </c>
      <c r="R1662" t="s">
        <v>31</v>
      </c>
      <c r="S1662" t="s">
        <v>4077</v>
      </c>
      <c r="T1662" t="s">
        <v>44</v>
      </c>
      <c r="U1662" t="s">
        <v>1</v>
      </c>
      <c r="V1662" t="s">
        <v>1</v>
      </c>
    </row>
    <row r="1663" spans="1:22" x14ac:dyDescent="0.25">
      <c r="A1663">
        <v>1680</v>
      </c>
      <c r="B1663">
        <v>646</v>
      </c>
      <c r="C1663" t="str">
        <f>SUBSTITUTE(VLOOKUP(ups__2[[#This Row],[userID]],pengguna!A:B,2,TRUE),"-","")</f>
        <v>931129125644</v>
      </c>
      <c r="D1663" t="s">
        <v>7</v>
      </c>
      <c r="E1663" t="s">
        <v>1</v>
      </c>
      <c r="F1663" t="s">
        <v>4068</v>
      </c>
      <c r="G1663" t="s">
        <v>4068</v>
      </c>
      <c r="H1663" t="s">
        <v>72</v>
      </c>
      <c r="I1663" t="s">
        <v>40</v>
      </c>
      <c r="J1663" t="s">
        <v>18</v>
      </c>
      <c r="K1663" t="s">
        <v>18</v>
      </c>
      <c r="L1663" t="s">
        <v>18</v>
      </c>
      <c r="M1663" t="s">
        <v>1</v>
      </c>
      <c r="N1663" t="s">
        <v>1</v>
      </c>
      <c r="O1663" t="s">
        <v>4069</v>
      </c>
      <c r="P1663" s="1">
        <v>0.50694444444444442</v>
      </c>
      <c r="Q1663" t="s">
        <v>3984</v>
      </c>
      <c r="R1663" t="s">
        <v>31</v>
      </c>
      <c r="S1663" t="s">
        <v>4078</v>
      </c>
      <c r="T1663" t="s">
        <v>44</v>
      </c>
      <c r="U1663" t="s">
        <v>1</v>
      </c>
      <c r="V1663" t="s">
        <v>1</v>
      </c>
    </row>
    <row r="1664" spans="1:22" x14ac:dyDescent="0.25">
      <c r="A1664">
        <v>1681</v>
      </c>
      <c r="B1664">
        <v>255</v>
      </c>
      <c r="C1664" t="str">
        <f>SUBSTITUTE(VLOOKUP(ups__2[[#This Row],[userID]],pengguna!A:B,2,TRUE),"-","")</f>
        <v>810901085422</v>
      </c>
      <c r="D1664" t="s">
        <v>4055</v>
      </c>
      <c r="E1664" t="s">
        <v>1</v>
      </c>
      <c r="F1664" t="s">
        <v>1</v>
      </c>
      <c r="G1664" t="s">
        <v>4079</v>
      </c>
      <c r="H1664" t="s">
        <v>153</v>
      </c>
      <c r="I1664" t="s">
        <v>169</v>
      </c>
      <c r="J1664" t="s">
        <v>5</v>
      </c>
      <c r="K1664" t="s">
        <v>17</v>
      </c>
      <c r="L1664" t="s">
        <v>17</v>
      </c>
      <c r="M1664" t="s">
        <v>17</v>
      </c>
      <c r="N1664" t="s">
        <v>17</v>
      </c>
      <c r="O1664" t="s">
        <v>4080</v>
      </c>
      <c r="P1664" s="1">
        <v>0.40920138888888891</v>
      </c>
      <c r="Q1664" t="s">
        <v>1862</v>
      </c>
      <c r="R1664" t="s">
        <v>8</v>
      </c>
      <c r="S1664" t="s">
        <v>4081</v>
      </c>
      <c r="T1664" t="s">
        <v>10</v>
      </c>
      <c r="U1664" t="s">
        <v>11</v>
      </c>
      <c r="V1664" t="s">
        <v>1</v>
      </c>
    </row>
    <row r="1665" spans="1:22" x14ac:dyDescent="0.25">
      <c r="A1665">
        <v>1682</v>
      </c>
      <c r="B1665">
        <v>450</v>
      </c>
      <c r="C1665" t="str">
        <f>SUBSTITUTE(VLOOKUP(ups__2[[#This Row],[userID]],pengguna!A:B,2,TRUE),"-","")</f>
        <v>860127065056</v>
      </c>
      <c r="D1665" t="s">
        <v>1862</v>
      </c>
      <c r="E1665" t="s">
        <v>1</v>
      </c>
      <c r="F1665" t="s">
        <v>1</v>
      </c>
      <c r="G1665" t="s">
        <v>4082</v>
      </c>
      <c r="H1665" t="s">
        <v>1</v>
      </c>
      <c r="I1665" t="s">
        <v>174</v>
      </c>
      <c r="J1665" t="s">
        <v>5</v>
      </c>
      <c r="K1665" t="s">
        <v>17</v>
      </c>
      <c r="L1665" t="s">
        <v>17</v>
      </c>
      <c r="M1665" t="s">
        <v>17</v>
      </c>
      <c r="N1665" t="s">
        <v>17</v>
      </c>
      <c r="O1665" t="s">
        <v>4083</v>
      </c>
      <c r="P1665" s="1">
        <v>0.50607638888888884</v>
      </c>
      <c r="Q1665" t="s">
        <v>3821</v>
      </c>
      <c r="R1665" t="s">
        <v>31</v>
      </c>
      <c r="S1665" t="s">
        <v>4084</v>
      </c>
      <c r="T1665" t="s">
        <v>22</v>
      </c>
      <c r="U1665" t="s">
        <v>11</v>
      </c>
      <c r="V1665" t="s">
        <v>1</v>
      </c>
    </row>
    <row r="1666" spans="1:22" x14ac:dyDescent="0.25">
      <c r="A1666">
        <v>1683</v>
      </c>
      <c r="B1666">
        <v>201</v>
      </c>
      <c r="C1666" t="str">
        <f>SUBSTITUTE(VLOOKUP(ups__2[[#This Row],[userID]],pengguna!A:B,2,TRUE),"-","")</f>
        <v>800918045268</v>
      </c>
      <c r="D1666" t="s">
        <v>1862</v>
      </c>
      <c r="E1666" t="s">
        <v>1</v>
      </c>
      <c r="F1666" t="s">
        <v>1</v>
      </c>
      <c r="G1666" t="s">
        <v>4085</v>
      </c>
      <c r="H1666" t="s">
        <v>29</v>
      </c>
      <c r="I1666" t="s">
        <v>1278</v>
      </c>
      <c r="J1666" t="s">
        <v>5</v>
      </c>
      <c r="K1666" t="s">
        <v>17</v>
      </c>
      <c r="L1666" t="s">
        <v>17</v>
      </c>
      <c r="M1666" t="s">
        <v>17</v>
      </c>
      <c r="N1666" t="s">
        <v>17</v>
      </c>
      <c r="O1666" t="s">
        <v>1043</v>
      </c>
      <c r="P1666" s="1">
        <v>0.60420138888888886</v>
      </c>
      <c r="Q1666" t="s">
        <v>2277</v>
      </c>
      <c r="R1666" t="s">
        <v>31</v>
      </c>
      <c r="S1666" t="s">
        <v>4086</v>
      </c>
      <c r="T1666" t="s">
        <v>1278</v>
      </c>
      <c r="U1666" t="s">
        <v>11</v>
      </c>
      <c r="V1666" t="s">
        <v>12</v>
      </c>
    </row>
    <row r="1667" spans="1:22" x14ac:dyDescent="0.25">
      <c r="A1667">
        <v>1684</v>
      </c>
      <c r="B1667">
        <v>336</v>
      </c>
      <c r="C1667" t="str">
        <f>SUBSTITUTE(VLOOKUP(ups__2[[#This Row],[userID]],pengguna!A:B,2,TRUE),"-","")</f>
        <v>830304065616</v>
      </c>
      <c r="D1667" t="s">
        <v>1862</v>
      </c>
      <c r="E1667" t="s">
        <v>1</v>
      </c>
      <c r="F1667" t="s">
        <v>1</v>
      </c>
      <c r="G1667" t="s">
        <v>4087</v>
      </c>
      <c r="H1667" t="s">
        <v>15</v>
      </c>
      <c r="I1667" t="s">
        <v>24</v>
      </c>
      <c r="J1667" t="s">
        <v>5</v>
      </c>
      <c r="K1667" t="s">
        <v>17</v>
      </c>
      <c r="L1667" t="s">
        <v>17</v>
      </c>
      <c r="M1667" t="s">
        <v>17</v>
      </c>
      <c r="N1667" t="s">
        <v>17</v>
      </c>
      <c r="O1667" t="s">
        <v>2062</v>
      </c>
      <c r="P1667" s="1">
        <v>0.33966435185185184</v>
      </c>
      <c r="Q1667" t="s">
        <v>3821</v>
      </c>
      <c r="R1667" t="s">
        <v>8</v>
      </c>
      <c r="S1667" t="s">
        <v>4088</v>
      </c>
      <c r="T1667" t="s">
        <v>22</v>
      </c>
      <c r="U1667" t="s">
        <v>11</v>
      </c>
      <c r="V1667" t="s">
        <v>1</v>
      </c>
    </row>
    <row r="1668" spans="1:22" x14ac:dyDescent="0.25">
      <c r="A1668">
        <v>1685</v>
      </c>
      <c r="B1668">
        <v>481</v>
      </c>
      <c r="C1668" t="str">
        <f>SUBSTITUTE(VLOOKUP(ups__2[[#This Row],[userID]],pengguna!A:B,2,TRUE),"-","")</f>
        <v>880126085598</v>
      </c>
      <c r="D1668" t="s">
        <v>1862</v>
      </c>
      <c r="E1668" t="s">
        <v>1</v>
      </c>
      <c r="F1668" t="s">
        <v>1</v>
      </c>
      <c r="G1668" t="s">
        <v>4089</v>
      </c>
      <c r="H1668" t="s">
        <v>1</v>
      </c>
      <c r="I1668" t="s">
        <v>169</v>
      </c>
      <c r="J1668" t="s">
        <v>5</v>
      </c>
      <c r="K1668" t="s">
        <v>17</v>
      </c>
      <c r="L1668" t="s">
        <v>17</v>
      </c>
      <c r="M1668" t="s">
        <v>17</v>
      </c>
      <c r="N1668" t="s">
        <v>17</v>
      </c>
      <c r="O1668" t="s">
        <v>4090</v>
      </c>
      <c r="P1668" s="1">
        <v>0.33935185185185185</v>
      </c>
      <c r="Q1668" t="s">
        <v>3821</v>
      </c>
      <c r="R1668" t="s">
        <v>1</v>
      </c>
      <c r="S1668" t="s">
        <v>4091</v>
      </c>
      <c r="T1668" t="s">
        <v>169</v>
      </c>
      <c r="U1668" t="s">
        <v>11</v>
      </c>
      <c r="V1668" t="s">
        <v>1</v>
      </c>
    </row>
    <row r="1669" spans="1:22" x14ac:dyDescent="0.25">
      <c r="A1669">
        <v>1686</v>
      </c>
      <c r="B1669">
        <v>158</v>
      </c>
      <c r="C1669" t="str">
        <f>SUBSTITUTE(VLOOKUP(ups__2[[#This Row],[userID]],pengguna!A:B,2,TRUE),"-","")</f>
        <v>790610065450</v>
      </c>
      <c r="D1669" t="s">
        <v>3821</v>
      </c>
      <c r="E1669" t="s">
        <v>1</v>
      </c>
      <c r="F1669" t="s">
        <v>1</v>
      </c>
      <c r="G1669" t="s">
        <v>1</v>
      </c>
      <c r="H1669" t="s">
        <v>1</v>
      </c>
      <c r="I1669" t="s">
        <v>16</v>
      </c>
      <c r="J1669" t="s">
        <v>5</v>
      </c>
      <c r="K1669" t="s">
        <v>17</v>
      </c>
      <c r="L1669" t="s">
        <v>17</v>
      </c>
      <c r="M1669" t="s">
        <v>17</v>
      </c>
      <c r="N1669" t="s">
        <v>17</v>
      </c>
      <c r="O1669" t="s">
        <v>4092</v>
      </c>
      <c r="P1669" s="1">
        <v>0.21077546296296296</v>
      </c>
      <c r="Q1669" t="s">
        <v>3716</v>
      </c>
      <c r="R1669" t="s">
        <v>1</v>
      </c>
      <c r="S1669" t="s">
        <v>4093</v>
      </c>
      <c r="T1669" t="s">
        <v>96</v>
      </c>
      <c r="U1669" t="s">
        <v>11</v>
      </c>
      <c r="V1669" t="s">
        <v>1</v>
      </c>
    </row>
    <row r="1670" spans="1:22" x14ac:dyDescent="0.25">
      <c r="A1670">
        <v>1687</v>
      </c>
      <c r="B1670">
        <v>158</v>
      </c>
      <c r="C1670" t="str">
        <f>SUBSTITUTE(VLOOKUP(ups__2[[#This Row],[userID]],pengguna!A:B,2,TRUE),"-","")</f>
        <v>790610065450</v>
      </c>
      <c r="D1670" t="s">
        <v>3821</v>
      </c>
      <c r="E1670" t="s">
        <v>1</v>
      </c>
      <c r="F1670" t="s">
        <v>1</v>
      </c>
      <c r="G1670" t="s">
        <v>4094</v>
      </c>
      <c r="H1670" t="s">
        <v>1</v>
      </c>
      <c r="I1670" t="s">
        <v>16</v>
      </c>
      <c r="J1670" t="s">
        <v>5</v>
      </c>
      <c r="K1670" t="s">
        <v>17</v>
      </c>
      <c r="L1670" t="s">
        <v>17</v>
      </c>
      <c r="M1670" t="s">
        <v>17</v>
      </c>
      <c r="N1670" t="s">
        <v>17</v>
      </c>
      <c r="O1670" t="s">
        <v>4092</v>
      </c>
      <c r="P1670" s="1">
        <v>0.21305555555555555</v>
      </c>
      <c r="Q1670" t="s">
        <v>3716</v>
      </c>
      <c r="R1670" t="s">
        <v>1</v>
      </c>
      <c r="S1670" t="s">
        <v>4095</v>
      </c>
      <c r="T1670" t="s">
        <v>96</v>
      </c>
      <c r="U1670" t="s">
        <v>11</v>
      </c>
      <c r="V1670" t="s">
        <v>1</v>
      </c>
    </row>
    <row r="1671" spans="1:22" x14ac:dyDescent="0.25">
      <c r="A1671">
        <v>1688</v>
      </c>
      <c r="B1671">
        <v>285</v>
      </c>
      <c r="C1671" t="str">
        <f>SUBSTITUTE(VLOOKUP(ups__2[[#This Row],[userID]],pengguna!A:B,2,TRUE),"-","")</f>
        <v>790909025306</v>
      </c>
      <c r="D1671" t="s">
        <v>3821</v>
      </c>
      <c r="E1671" t="s">
        <v>1</v>
      </c>
      <c r="F1671" t="s">
        <v>1</v>
      </c>
      <c r="G1671" t="s">
        <v>4096</v>
      </c>
      <c r="H1671" t="s">
        <v>119</v>
      </c>
      <c r="I1671" t="s">
        <v>86</v>
      </c>
      <c r="J1671" t="s">
        <v>67</v>
      </c>
      <c r="K1671" t="s">
        <v>17</v>
      </c>
      <c r="L1671" t="s">
        <v>17</v>
      </c>
      <c r="M1671" t="s">
        <v>17</v>
      </c>
      <c r="N1671" t="s">
        <v>17</v>
      </c>
      <c r="O1671" t="s">
        <v>4097</v>
      </c>
      <c r="P1671" s="1">
        <v>0.22078703703703703</v>
      </c>
      <c r="Q1671" t="s">
        <v>88</v>
      </c>
      <c r="R1671" t="s">
        <v>8</v>
      </c>
      <c r="S1671" t="s">
        <v>4098</v>
      </c>
      <c r="T1671" t="s">
        <v>96</v>
      </c>
      <c r="U1671" t="s">
        <v>11</v>
      </c>
      <c r="V1671" t="s">
        <v>1</v>
      </c>
    </row>
    <row r="1672" spans="1:22" x14ac:dyDescent="0.25">
      <c r="A1672">
        <v>1689</v>
      </c>
      <c r="B1672">
        <v>535</v>
      </c>
      <c r="C1672" t="str">
        <f>SUBSTITUTE(VLOOKUP(ups__2[[#This Row],[userID]],pengguna!A:B,2,TRUE),"-","")</f>
        <v>820208085394</v>
      </c>
      <c r="D1672" t="s">
        <v>3821</v>
      </c>
      <c r="E1672" t="s">
        <v>1</v>
      </c>
      <c r="F1672" t="s">
        <v>1</v>
      </c>
      <c r="G1672" t="s">
        <v>4099</v>
      </c>
      <c r="H1672" t="s">
        <v>153</v>
      </c>
      <c r="I1672" t="s">
        <v>174</v>
      </c>
      <c r="J1672" t="s">
        <v>5</v>
      </c>
      <c r="K1672" t="s">
        <v>17</v>
      </c>
      <c r="L1672" t="s">
        <v>17</v>
      </c>
      <c r="M1672" t="s">
        <v>17</v>
      </c>
      <c r="N1672" t="s">
        <v>17</v>
      </c>
      <c r="O1672" t="s">
        <v>4100</v>
      </c>
      <c r="P1672" s="1">
        <v>0.50019675925925922</v>
      </c>
      <c r="Q1672" t="s">
        <v>207</v>
      </c>
      <c r="R1672" t="s">
        <v>8</v>
      </c>
      <c r="S1672" t="s">
        <v>4101</v>
      </c>
      <c r="T1672" t="s">
        <v>10</v>
      </c>
      <c r="U1672" t="s">
        <v>11</v>
      </c>
      <c r="V1672" t="s">
        <v>12</v>
      </c>
    </row>
    <row r="1673" spans="1:22" x14ac:dyDescent="0.25">
      <c r="A1673">
        <v>1690</v>
      </c>
      <c r="B1673">
        <v>295</v>
      </c>
      <c r="C1673" t="str">
        <f>SUBSTITUTE(VLOOKUP(ups__2[[#This Row],[userID]],pengguna!A:B,2,TRUE),"-","")</f>
        <v>820419025092</v>
      </c>
      <c r="D1673" t="s">
        <v>3821</v>
      </c>
      <c r="E1673" t="s">
        <v>1</v>
      </c>
      <c r="F1673" t="s">
        <v>1</v>
      </c>
      <c r="G1673" t="s">
        <v>1282</v>
      </c>
      <c r="H1673" t="s">
        <v>1</v>
      </c>
      <c r="I1673" t="s">
        <v>86</v>
      </c>
      <c r="J1673" t="s">
        <v>17</v>
      </c>
      <c r="K1673" t="s">
        <v>17</v>
      </c>
      <c r="L1673" t="s">
        <v>5</v>
      </c>
      <c r="M1673" t="s">
        <v>5</v>
      </c>
      <c r="N1673" t="s">
        <v>17</v>
      </c>
      <c r="O1673" t="s">
        <v>4102</v>
      </c>
      <c r="P1673" s="1">
        <v>0.65694444444444444</v>
      </c>
      <c r="Q1673" t="s">
        <v>88</v>
      </c>
      <c r="R1673" t="s">
        <v>31</v>
      </c>
      <c r="S1673" t="s">
        <v>4103</v>
      </c>
      <c r="T1673" t="s">
        <v>96</v>
      </c>
      <c r="U1673" t="s">
        <v>102</v>
      </c>
      <c r="V1673" t="s">
        <v>1</v>
      </c>
    </row>
    <row r="1674" spans="1:22" x14ac:dyDescent="0.25">
      <c r="A1674">
        <v>1691</v>
      </c>
      <c r="B1674">
        <v>295</v>
      </c>
      <c r="C1674" t="str">
        <f>SUBSTITUTE(VLOOKUP(ups__2[[#This Row],[userID]],pengguna!A:B,2,TRUE),"-","")</f>
        <v>820419025092</v>
      </c>
      <c r="D1674" t="s">
        <v>3821</v>
      </c>
      <c r="E1674" t="s">
        <v>1</v>
      </c>
      <c r="F1674" t="s">
        <v>1</v>
      </c>
      <c r="G1674" t="s">
        <v>4104</v>
      </c>
      <c r="H1674" t="s">
        <v>1</v>
      </c>
      <c r="I1674" t="s">
        <v>86</v>
      </c>
      <c r="J1674" t="s">
        <v>5</v>
      </c>
      <c r="K1674" t="s">
        <v>17</v>
      </c>
      <c r="L1674" t="s">
        <v>17</v>
      </c>
      <c r="M1674" t="s">
        <v>17</v>
      </c>
      <c r="N1674" t="s">
        <v>17</v>
      </c>
      <c r="O1674" t="s">
        <v>4105</v>
      </c>
      <c r="P1674" s="1">
        <v>0.71265046296296297</v>
      </c>
      <c r="Q1674" t="s">
        <v>3716</v>
      </c>
      <c r="R1674" t="s">
        <v>51</v>
      </c>
      <c r="S1674" t="s">
        <v>4106</v>
      </c>
      <c r="T1674" t="s">
        <v>96</v>
      </c>
      <c r="U1674" t="s">
        <v>11</v>
      </c>
      <c r="V1674" t="s">
        <v>1</v>
      </c>
    </row>
    <row r="1675" spans="1:22" x14ac:dyDescent="0.25">
      <c r="A1675">
        <v>1692</v>
      </c>
      <c r="B1675">
        <v>218</v>
      </c>
      <c r="C1675" t="str">
        <f>SUBSTITUTE(VLOOKUP(ups__2[[#This Row],[userID]],pengguna!A:B,2,TRUE),"-","")</f>
        <v>810217086429</v>
      </c>
      <c r="D1675" t="s">
        <v>2343</v>
      </c>
      <c r="E1675" t="s">
        <v>1</v>
      </c>
      <c r="F1675" t="s">
        <v>1</v>
      </c>
      <c r="G1675" t="s">
        <v>3449</v>
      </c>
      <c r="H1675" t="s">
        <v>1</v>
      </c>
      <c r="I1675" t="s">
        <v>174</v>
      </c>
      <c r="J1675" t="s">
        <v>5</v>
      </c>
      <c r="K1675" t="s">
        <v>17</v>
      </c>
      <c r="L1675" t="s">
        <v>17</v>
      </c>
      <c r="M1675" t="s">
        <v>17</v>
      </c>
      <c r="N1675" t="s">
        <v>17</v>
      </c>
      <c r="O1675" t="s">
        <v>4107</v>
      </c>
      <c r="P1675" s="1">
        <v>0</v>
      </c>
      <c r="Q1675" t="s">
        <v>2909</v>
      </c>
      <c r="R1675" t="s">
        <v>31</v>
      </c>
      <c r="S1675" t="s">
        <v>4108</v>
      </c>
      <c r="T1675" t="s">
        <v>174</v>
      </c>
      <c r="U1675" t="s">
        <v>11</v>
      </c>
      <c r="V1675" t="s">
        <v>12</v>
      </c>
    </row>
    <row r="1676" spans="1:22" x14ac:dyDescent="0.25">
      <c r="A1676">
        <v>1693</v>
      </c>
      <c r="B1676">
        <v>113</v>
      </c>
      <c r="C1676" t="str">
        <f>SUBSTITUTE(VLOOKUP(ups__2[[#This Row],[userID]],pengguna!A:B,2,TRUE),"-","")</f>
        <v>770428085588</v>
      </c>
      <c r="D1676" t="s">
        <v>3716</v>
      </c>
      <c r="E1676" t="s">
        <v>1</v>
      </c>
      <c r="F1676" t="s">
        <v>1</v>
      </c>
      <c r="G1676" t="s">
        <v>4109</v>
      </c>
      <c r="H1676" t="s">
        <v>3661</v>
      </c>
      <c r="I1676" t="s">
        <v>109</v>
      </c>
      <c r="J1676" t="s">
        <v>17</v>
      </c>
      <c r="K1676" t="s">
        <v>17</v>
      </c>
      <c r="L1676" t="s">
        <v>17</v>
      </c>
      <c r="M1676" t="s">
        <v>17</v>
      </c>
      <c r="N1676" t="s">
        <v>17</v>
      </c>
      <c r="O1676" t="s">
        <v>4110</v>
      </c>
      <c r="P1676" s="1">
        <v>0.15010416666666668</v>
      </c>
      <c r="Q1676" t="s">
        <v>88</v>
      </c>
      <c r="R1676" t="s">
        <v>8</v>
      </c>
      <c r="S1676" t="s">
        <v>4111</v>
      </c>
      <c r="T1676" t="s">
        <v>10</v>
      </c>
      <c r="U1676" t="s">
        <v>11</v>
      </c>
      <c r="V1676" t="s">
        <v>1</v>
      </c>
    </row>
    <row r="1677" spans="1:22" x14ac:dyDescent="0.25">
      <c r="A1677">
        <v>1694</v>
      </c>
      <c r="B1677">
        <v>350</v>
      </c>
      <c r="C1677" t="str">
        <f>SUBSTITUTE(VLOOKUP(ups__2[[#This Row],[userID]],pengguna!A:B,2,TRUE),"-","")</f>
        <v>830508045174</v>
      </c>
      <c r="D1677" t="s">
        <v>3716</v>
      </c>
      <c r="E1677" t="s">
        <v>1</v>
      </c>
      <c r="F1677" t="s">
        <v>1</v>
      </c>
      <c r="G1677" t="s">
        <v>4112</v>
      </c>
      <c r="H1677" t="s">
        <v>1</v>
      </c>
      <c r="I1677" t="s">
        <v>401</v>
      </c>
      <c r="J1677" t="s">
        <v>5</v>
      </c>
      <c r="K1677" t="s">
        <v>17</v>
      </c>
      <c r="L1677" t="s">
        <v>17</v>
      </c>
      <c r="M1677" t="s">
        <v>17</v>
      </c>
      <c r="N1677" t="s">
        <v>17</v>
      </c>
      <c r="O1677" t="s">
        <v>4113</v>
      </c>
      <c r="P1677" s="1">
        <v>0.3072685185185185</v>
      </c>
      <c r="Q1677" t="s">
        <v>1402</v>
      </c>
      <c r="R1677" t="s">
        <v>8</v>
      </c>
      <c r="S1677" t="s">
        <v>4114</v>
      </c>
      <c r="T1677" t="s">
        <v>10</v>
      </c>
      <c r="U1677" t="s">
        <v>11</v>
      </c>
      <c r="V1677" t="s">
        <v>1</v>
      </c>
    </row>
    <row r="1678" spans="1:22" x14ac:dyDescent="0.25">
      <c r="A1678">
        <v>1695</v>
      </c>
      <c r="B1678">
        <v>386</v>
      </c>
      <c r="C1678" t="str">
        <f>SUBSTITUTE(VLOOKUP(ups__2[[#This Row],[userID]],pengguna!A:B,2,TRUE),"-","")</f>
        <v>840525045140</v>
      </c>
      <c r="D1678" t="s">
        <v>3716</v>
      </c>
      <c r="E1678" t="s">
        <v>1</v>
      </c>
      <c r="F1678" t="s">
        <v>1</v>
      </c>
      <c r="G1678" t="s">
        <v>4115</v>
      </c>
      <c r="H1678" t="s">
        <v>1</v>
      </c>
      <c r="I1678" t="s">
        <v>48</v>
      </c>
      <c r="J1678" t="s">
        <v>240</v>
      </c>
      <c r="K1678" t="s">
        <v>17</v>
      </c>
      <c r="L1678" t="s">
        <v>17</v>
      </c>
      <c r="M1678" t="s">
        <v>17</v>
      </c>
      <c r="N1678" t="s">
        <v>17</v>
      </c>
      <c r="O1678" t="s">
        <v>4116</v>
      </c>
      <c r="P1678" s="1">
        <v>0.61406249999999996</v>
      </c>
      <c r="Q1678" t="s">
        <v>2808</v>
      </c>
      <c r="R1678" t="s">
        <v>8</v>
      </c>
      <c r="S1678" t="s">
        <v>4117</v>
      </c>
      <c r="T1678" t="s">
        <v>44</v>
      </c>
      <c r="U1678" t="s">
        <v>11</v>
      </c>
      <c r="V1678" t="s">
        <v>12</v>
      </c>
    </row>
    <row r="1679" spans="1:22" x14ac:dyDescent="0.25">
      <c r="A1679">
        <v>1696</v>
      </c>
      <c r="B1679">
        <v>386</v>
      </c>
      <c r="C1679" t="str">
        <f>SUBSTITUTE(VLOOKUP(ups__2[[#This Row],[userID]],pengguna!A:B,2,TRUE),"-","")</f>
        <v>840525045140</v>
      </c>
      <c r="D1679" t="s">
        <v>3716</v>
      </c>
      <c r="E1679" t="s">
        <v>1</v>
      </c>
      <c r="F1679" t="s">
        <v>1</v>
      </c>
      <c r="G1679" t="s">
        <v>4118</v>
      </c>
      <c r="H1679" t="s">
        <v>1</v>
      </c>
      <c r="I1679" t="s">
        <v>48</v>
      </c>
      <c r="J1679" t="s">
        <v>67</v>
      </c>
      <c r="K1679" t="s">
        <v>17</v>
      </c>
      <c r="L1679" t="s">
        <v>17</v>
      </c>
      <c r="M1679" t="s">
        <v>17</v>
      </c>
      <c r="N1679" t="s">
        <v>17</v>
      </c>
      <c r="O1679" t="s">
        <v>4116</v>
      </c>
      <c r="P1679" s="1">
        <v>0.6149189814814815</v>
      </c>
      <c r="Q1679" t="s">
        <v>2808</v>
      </c>
      <c r="R1679" t="s">
        <v>8</v>
      </c>
      <c r="S1679" t="s">
        <v>4119</v>
      </c>
      <c r="T1679" t="s">
        <v>44</v>
      </c>
      <c r="U1679" t="s">
        <v>11</v>
      </c>
      <c r="V1679" t="s">
        <v>12</v>
      </c>
    </row>
    <row r="1680" spans="1:22" x14ac:dyDescent="0.25">
      <c r="A1680">
        <v>1697</v>
      </c>
      <c r="B1680">
        <v>450</v>
      </c>
      <c r="C1680" t="str">
        <f>SUBSTITUTE(VLOOKUP(ups__2[[#This Row],[userID]],pengguna!A:B,2,TRUE),"-","")</f>
        <v>860127065056</v>
      </c>
      <c r="D1680" t="s">
        <v>3716</v>
      </c>
      <c r="E1680" t="s">
        <v>1</v>
      </c>
      <c r="F1680" t="s">
        <v>1</v>
      </c>
      <c r="G1680" t="s">
        <v>1704</v>
      </c>
      <c r="H1680" t="s">
        <v>1</v>
      </c>
      <c r="I1680" t="s">
        <v>174</v>
      </c>
      <c r="J1680" t="s">
        <v>5</v>
      </c>
      <c r="K1680" t="s">
        <v>17</v>
      </c>
      <c r="L1680" t="s">
        <v>17</v>
      </c>
      <c r="M1680" t="s">
        <v>17</v>
      </c>
      <c r="N1680" t="s">
        <v>17</v>
      </c>
      <c r="O1680" t="s">
        <v>4120</v>
      </c>
      <c r="P1680" s="1">
        <v>0.63896990740740744</v>
      </c>
      <c r="Q1680" t="s">
        <v>292</v>
      </c>
      <c r="R1680" t="s">
        <v>31</v>
      </c>
      <c r="S1680" t="s">
        <v>4121</v>
      </c>
      <c r="T1680" t="s">
        <v>96</v>
      </c>
      <c r="U1680" t="s">
        <v>11</v>
      </c>
      <c r="V1680" t="s">
        <v>1</v>
      </c>
    </row>
    <row r="1681" spans="1:22" x14ac:dyDescent="0.25">
      <c r="A1681">
        <v>1698</v>
      </c>
      <c r="B1681">
        <v>295</v>
      </c>
      <c r="C1681" t="str">
        <f>SUBSTITUTE(VLOOKUP(ups__2[[#This Row],[userID]],pengguna!A:B,2,TRUE),"-","")</f>
        <v>820419025092</v>
      </c>
      <c r="D1681" t="s">
        <v>3716</v>
      </c>
      <c r="E1681" t="s">
        <v>1</v>
      </c>
      <c r="F1681" t="s">
        <v>1</v>
      </c>
      <c r="G1681" t="s">
        <v>4122</v>
      </c>
      <c r="H1681" t="s">
        <v>1</v>
      </c>
      <c r="I1681" t="s">
        <v>86</v>
      </c>
      <c r="J1681" t="s">
        <v>5</v>
      </c>
      <c r="K1681" t="s">
        <v>17</v>
      </c>
      <c r="L1681" t="s">
        <v>17</v>
      </c>
      <c r="M1681" t="s">
        <v>17</v>
      </c>
      <c r="N1681" t="s">
        <v>17</v>
      </c>
      <c r="O1681" t="s">
        <v>4123</v>
      </c>
      <c r="P1681" s="1">
        <v>0.71572916666666664</v>
      </c>
      <c r="Q1681" t="s">
        <v>292</v>
      </c>
      <c r="R1681" t="s">
        <v>31</v>
      </c>
      <c r="S1681" t="s">
        <v>4124</v>
      </c>
      <c r="T1681" t="s">
        <v>96</v>
      </c>
      <c r="U1681" t="s">
        <v>11</v>
      </c>
      <c r="V1681" t="s">
        <v>1</v>
      </c>
    </row>
    <row r="1682" spans="1:22" x14ac:dyDescent="0.25">
      <c r="A1682">
        <v>1699</v>
      </c>
      <c r="B1682">
        <v>481</v>
      </c>
      <c r="C1682" t="str">
        <f>SUBSTITUTE(VLOOKUP(ups__2[[#This Row],[userID]],pengguna!A:B,2,TRUE),"-","")</f>
        <v>880126085598</v>
      </c>
      <c r="D1682" t="s">
        <v>292</v>
      </c>
      <c r="E1682" t="s">
        <v>1</v>
      </c>
      <c r="F1682" t="s">
        <v>1</v>
      </c>
      <c r="G1682" t="s">
        <v>4125</v>
      </c>
      <c r="H1682" t="s">
        <v>153</v>
      </c>
      <c r="I1682" t="s">
        <v>169</v>
      </c>
      <c r="J1682" t="s">
        <v>5</v>
      </c>
      <c r="K1682" t="s">
        <v>17</v>
      </c>
      <c r="L1682" t="s">
        <v>17</v>
      </c>
      <c r="M1682" t="s">
        <v>17</v>
      </c>
      <c r="N1682" t="s">
        <v>17</v>
      </c>
      <c r="O1682" t="s">
        <v>837</v>
      </c>
      <c r="P1682" s="1">
        <v>7.7291666666666661E-2</v>
      </c>
      <c r="Q1682" t="s">
        <v>88</v>
      </c>
      <c r="R1682" t="s">
        <v>1</v>
      </c>
      <c r="S1682" t="s">
        <v>4126</v>
      </c>
      <c r="T1682" t="s">
        <v>169</v>
      </c>
      <c r="U1682" t="s">
        <v>11</v>
      </c>
      <c r="V1682" t="s">
        <v>1</v>
      </c>
    </row>
    <row r="1683" spans="1:22" x14ac:dyDescent="0.25">
      <c r="A1683">
        <v>1700</v>
      </c>
      <c r="B1683">
        <v>481</v>
      </c>
      <c r="C1683" t="str">
        <f>SUBSTITUTE(VLOOKUP(ups__2[[#This Row],[userID]],pengguna!A:B,2,TRUE),"-","")</f>
        <v>880126085598</v>
      </c>
      <c r="D1683" t="s">
        <v>292</v>
      </c>
      <c r="E1683" t="s">
        <v>1</v>
      </c>
      <c r="F1683" t="s">
        <v>1</v>
      </c>
      <c r="G1683" t="s">
        <v>4127</v>
      </c>
      <c r="H1683" t="s">
        <v>66</v>
      </c>
      <c r="I1683" t="s">
        <v>169</v>
      </c>
      <c r="J1683" t="s">
        <v>5</v>
      </c>
      <c r="K1683" t="s">
        <v>17</v>
      </c>
      <c r="L1683" t="s">
        <v>17</v>
      </c>
      <c r="M1683" t="s">
        <v>17</v>
      </c>
      <c r="N1683" t="s">
        <v>17</v>
      </c>
      <c r="O1683" t="s">
        <v>4128</v>
      </c>
      <c r="P1683" s="1">
        <v>8.2256944444444438E-2</v>
      </c>
      <c r="Q1683" t="s">
        <v>2598</v>
      </c>
      <c r="R1683" t="s">
        <v>31</v>
      </c>
      <c r="S1683" t="s">
        <v>4129</v>
      </c>
      <c r="T1683" t="s">
        <v>10</v>
      </c>
      <c r="U1683" t="s">
        <v>11</v>
      </c>
      <c r="V1683" t="s">
        <v>1</v>
      </c>
    </row>
    <row r="1684" spans="1:22" x14ac:dyDescent="0.25">
      <c r="A1684">
        <v>1701</v>
      </c>
      <c r="B1684">
        <v>199</v>
      </c>
      <c r="C1684" t="str">
        <f>SUBSTITUTE(VLOOKUP(ups__2[[#This Row],[userID]],pengguna!A:B,2,TRUE),"-","")</f>
        <v>800905105356</v>
      </c>
      <c r="D1684" t="s">
        <v>3512</v>
      </c>
      <c r="E1684" t="s">
        <v>1</v>
      </c>
      <c r="F1684" t="s">
        <v>1</v>
      </c>
      <c r="G1684" t="s">
        <v>4130</v>
      </c>
      <c r="H1684" t="s">
        <v>85</v>
      </c>
      <c r="I1684" t="s">
        <v>86</v>
      </c>
      <c r="J1684" t="s">
        <v>5</v>
      </c>
      <c r="K1684" t="s">
        <v>17</v>
      </c>
      <c r="L1684" t="s">
        <v>17</v>
      </c>
      <c r="M1684" t="s">
        <v>17</v>
      </c>
      <c r="N1684" t="s">
        <v>17</v>
      </c>
      <c r="O1684" t="s">
        <v>4131</v>
      </c>
      <c r="P1684" s="1">
        <v>0.30909722222222225</v>
      </c>
      <c r="Q1684" t="s">
        <v>3984</v>
      </c>
      <c r="R1684" t="s">
        <v>31</v>
      </c>
      <c r="S1684" t="s">
        <v>4132</v>
      </c>
      <c r="T1684" t="s">
        <v>44</v>
      </c>
      <c r="U1684" t="s">
        <v>11</v>
      </c>
      <c r="V1684" t="s">
        <v>1</v>
      </c>
    </row>
    <row r="1685" spans="1:22" x14ac:dyDescent="0.25">
      <c r="A1685">
        <v>1702</v>
      </c>
      <c r="B1685">
        <v>199</v>
      </c>
      <c r="C1685" t="str">
        <f>SUBSTITUTE(VLOOKUP(ups__2[[#This Row],[userID]],pengguna!A:B,2,TRUE),"-","")</f>
        <v>800905105356</v>
      </c>
      <c r="D1685" t="s">
        <v>292</v>
      </c>
      <c r="E1685" t="s">
        <v>1</v>
      </c>
      <c r="F1685" t="s">
        <v>1</v>
      </c>
      <c r="G1685" t="s">
        <v>4133</v>
      </c>
      <c r="H1685" t="s">
        <v>85</v>
      </c>
      <c r="I1685" t="s">
        <v>86</v>
      </c>
      <c r="J1685" t="s">
        <v>5</v>
      </c>
      <c r="K1685" t="s">
        <v>17</v>
      </c>
      <c r="L1685" t="s">
        <v>17</v>
      </c>
      <c r="M1685" t="s">
        <v>17</v>
      </c>
      <c r="N1685" t="s">
        <v>17</v>
      </c>
      <c r="O1685" t="s">
        <v>4134</v>
      </c>
      <c r="P1685" s="1">
        <v>0.31072916666666667</v>
      </c>
      <c r="Q1685" t="s">
        <v>3984</v>
      </c>
      <c r="R1685" t="s">
        <v>8</v>
      </c>
      <c r="S1685" t="s">
        <v>4135</v>
      </c>
      <c r="T1685" t="s">
        <v>44</v>
      </c>
      <c r="U1685" t="s">
        <v>11</v>
      </c>
      <c r="V1685" t="s">
        <v>1</v>
      </c>
    </row>
    <row r="1686" spans="1:22" x14ac:dyDescent="0.25">
      <c r="A1686">
        <v>1703</v>
      </c>
      <c r="B1686">
        <v>484</v>
      </c>
      <c r="C1686" t="str">
        <f>SUBSTITUTE(VLOOKUP(ups__2[[#This Row],[userID]],pengguna!A:B,2,TRUE),"-","")</f>
        <v>880321055490</v>
      </c>
      <c r="D1686" t="s">
        <v>292</v>
      </c>
      <c r="E1686" t="s">
        <v>1</v>
      </c>
      <c r="F1686" t="s">
        <v>1</v>
      </c>
      <c r="G1686" t="s">
        <v>4136</v>
      </c>
      <c r="H1686" t="s">
        <v>15</v>
      </c>
      <c r="I1686" t="s">
        <v>1405</v>
      </c>
      <c r="J1686" t="s">
        <v>18</v>
      </c>
      <c r="K1686" t="s">
        <v>18</v>
      </c>
      <c r="L1686" t="s">
        <v>5</v>
      </c>
      <c r="M1686" t="s">
        <v>1</v>
      </c>
      <c r="N1686" t="s">
        <v>1</v>
      </c>
      <c r="O1686" t="s">
        <v>4137</v>
      </c>
      <c r="P1686" s="1">
        <v>0.64484953703703707</v>
      </c>
      <c r="Q1686" t="s">
        <v>1937</v>
      </c>
      <c r="R1686" t="s">
        <v>31</v>
      </c>
      <c r="S1686" t="s">
        <v>4138</v>
      </c>
      <c r="T1686" t="s">
        <v>10</v>
      </c>
      <c r="U1686" t="s">
        <v>11</v>
      </c>
      <c r="V1686" t="s">
        <v>1</v>
      </c>
    </row>
    <row r="1687" spans="1:22" x14ac:dyDescent="0.25">
      <c r="A1687">
        <v>1704</v>
      </c>
      <c r="B1687">
        <v>646</v>
      </c>
      <c r="C1687" t="str">
        <f>SUBSTITUTE(VLOOKUP(ups__2[[#This Row],[userID]],pengguna!A:B,2,TRUE),"-","")</f>
        <v>931129125644</v>
      </c>
      <c r="D1687" t="s">
        <v>292</v>
      </c>
      <c r="E1687" t="s">
        <v>1</v>
      </c>
      <c r="F1687" t="s">
        <v>1</v>
      </c>
      <c r="G1687" t="s">
        <v>4139</v>
      </c>
      <c r="H1687" t="s">
        <v>72</v>
      </c>
      <c r="I1687" t="s">
        <v>40</v>
      </c>
      <c r="J1687" t="s">
        <v>18</v>
      </c>
      <c r="K1687" t="s">
        <v>18</v>
      </c>
      <c r="L1687" t="s">
        <v>18</v>
      </c>
      <c r="M1687" t="s">
        <v>1</v>
      </c>
      <c r="N1687" t="s">
        <v>1</v>
      </c>
      <c r="O1687" t="s">
        <v>4069</v>
      </c>
      <c r="P1687" s="1">
        <v>0.42641203703703706</v>
      </c>
      <c r="Q1687" t="s">
        <v>4070</v>
      </c>
      <c r="R1687" t="s">
        <v>31</v>
      </c>
      <c r="S1687" t="s">
        <v>4140</v>
      </c>
      <c r="T1687" t="s">
        <v>44</v>
      </c>
      <c r="U1687" t="s">
        <v>1</v>
      </c>
      <c r="V1687" t="s">
        <v>12</v>
      </c>
    </row>
    <row r="1688" spans="1:22" x14ac:dyDescent="0.25">
      <c r="A1688">
        <v>1705</v>
      </c>
      <c r="B1688">
        <v>535</v>
      </c>
      <c r="C1688" t="str">
        <f>SUBSTITUTE(VLOOKUP(ups__2[[#This Row],[userID]],pengguna!A:B,2,TRUE),"-","")</f>
        <v>820208085394</v>
      </c>
      <c r="D1688" t="s">
        <v>207</v>
      </c>
      <c r="E1688" t="s">
        <v>1</v>
      </c>
      <c r="F1688" t="s">
        <v>1</v>
      </c>
      <c r="G1688" t="s">
        <v>3038</v>
      </c>
      <c r="H1688" t="s">
        <v>1</v>
      </c>
      <c r="I1688" t="s">
        <v>174</v>
      </c>
      <c r="J1688" t="s">
        <v>5</v>
      </c>
      <c r="K1688" t="s">
        <v>17</v>
      </c>
      <c r="L1688" t="s">
        <v>17</v>
      </c>
      <c r="M1688" t="s">
        <v>17</v>
      </c>
      <c r="N1688" t="s">
        <v>17</v>
      </c>
      <c r="O1688" t="s">
        <v>621</v>
      </c>
      <c r="P1688" s="1">
        <v>0.41259259259259257</v>
      </c>
      <c r="Q1688" t="s">
        <v>1402</v>
      </c>
      <c r="R1688" t="s">
        <v>8</v>
      </c>
      <c r="S1688" t="s">
        <v>4141</v>
      </c>
      <c r="T1688" t="s">
        <v>10</v>
      </c>
      <c r="U1688" t="s">
        <v>11</v>
      </c>
      <c r="V1688" t="s">
        <v>12</v>
      </c>
    </row>
    <row r="1689" spans="1:22" x14ac:dyDescent="0.25">
      <c r="A1689">
        <v>1706</v>
      </c>
      <c r="B1689">
        <v>255</v>
      </c>
      <c r="C1689" t="str">
        <f>SUBSTITUTE(VLOOKUP(ups__2[[#This Row],[userID]],pengguna!A:B,2,TRUE),"-","")</f>
        <v>810901085422</v>
      </c>
      <c r="D1689" t="s">
        <v>1402</v>
      </c>
      <c r="E1689" t="s">
        <v>1</v>
      </c>
      <c r="F1689" t="s">
        <v>1</v>
      </c>
      <c r="G1689" t="s">
        <v>4142</v>
      </c>
      <c r="H1689" t="s">
        <v>3</v>
      </c>
      <c r="I1689" t="s">
        <v>169</v>
      </c>
      <c r="J1689" t="s">
        <v>5</v>
      </c>
      <c r="K1689" t="s">
        <v>17</v>
      </c>
      <c r="L1689" t="s">
        <v>17</v>
      </c>
      <c r="M1689" t="s">
        <v>17</v>
      </c>
      <c r="N1689" t="s">
        <v>17</v>
      </c>
      <c r="O1689" t="s">
        <v>4143</v>
      </c>
      <c r="P1689" s="1">
        <v>0.18603009259259259</v>
      </c>
      <c r="Q1689" t="s">
        <v>3984</v>
      </c>
      <c r="R1689" t="s">
        <v>31</v>
      </c>
      <c r="S1689" t="s">
        <v>4144</v>
      </c>
      <c r="T1689" t="s">
        <v>10</v>
      </c>
      <c r="U1689" t="s">
        <v>11</v>
      </c>
      <c r="V1689" t="s">
        <v>1</v>
      </c>
    </row>
    <row r="1690" spans="1:22" x14ac:dyDescent="0.25">
      <c r="A1690">
        <v>1707</v>
      </c>
      <c r="B1690">
        <v>221</v>
      </c>
      <c r="C1690" t="str">
        <f>SUBSTITUTE(VLOOKUP(ups__2[[#This Row],[userID]],pengguna!A:B,2,TRUE),"-","")</f>
        <v>810302025209</v>
      </c>
      <c r="D1690" t="s">
        <v>88</v>
      </c>
      <c r="E1690" t="s">
        <v>1</v>
      </c>
      <c r="F1690" t="s">
        <v>1</v>
      </c>
      <c r="G1690" t="s">
        <v>4145</v>
      </c>
      <c r="H1690" t="s">
        <v>1</v>
      </c>
      <c r="I1690" t="s">
        <v>86</v>
      </c>
      <c r="J1690" t="s">
        <v>17</v>
      </c>
      <c r="K1690" t="s">
        <v>17</v>
      </c>
      <c r="L1690" t="s">
        <v>5</v>
      </c>
      <c r="M1690" t="s">
        <v>5</v>
      </c>
      <c r="N1690" t="s">
        <v>17</v>
      </c>
      <c r="O1690" t="s">
        <v>4146</v>
      </c>
      <c r="P1690" s="1">
        <v>0.15782407407407406</v>
      </c>
      <c r="Q1690" t="s">
        <v>88</v>
      </c>
      <c r="R1690" t="s">
        <v>31</v>
      </c>
      <c r="S1690" t="s">
        <v>4147</v>
      </c>
      <c r="T1690" t="s">
        <v>96</v>
      </c>
      <c r="U1690" t="s">
        <v>102</v>
      </c>
      <c r="V1690" t="s">
        <v>1</v>
      </c>
    </row>
    <row r="1691" spans="1:22" x14ac:dyDescent="0.25">
      <c r="A1691">
        <v>1708</v>
      </c>
      <c r="B1691">
        <v>158</v>
      </c>
      <c r="C1691" t="str">
        <f>SUBSTITUTE(VLOOKUP(ups__2[[#This Row],[userID]],pengguna!A:B,2,TRUE),"-","")</f>
        <v>790610065450</v>
      </c>
      <c r="D1691" t="s">
        <v>88</v>
      </c>
      <c r="E1691" t="s">
        <v>1</v>
      </c>
      <c r="F1691" t="s">
        <v>4148</v>
      </c>
      <c r="G1691" t="s">
        <v>4148</v>
      </c>
      <c r="H1691" t="s">
        <v>1</v>
      </c>
      <c r="I1691" t="s">
        <v>16</v>
      </c>
      <c r="J1691" t="s">
        <v>1</v>
      </c>
      <c r="K1691" t="s">
        <v>1</v>
      </c>
      <c r="L1691" t="s">
        <v>1</v>
      </c>
      <c r="M1691" t="s">
        <v>1</v>
      </c>
      <c r="N1691" t="s">
        <v>1</v>
      </c>
      <c r="O1691" t="s">
        <v>1</v>
      </c>
      <c r="P1691" s="1">
        <v>0.19739583333333333</v>
      </c>
      <c r="Q1691" t="s">
        <v>2343</v>
      </c>
      <c r="R1691" t="s">
        <v>31</v>
      </c>
      <c r="S1691" t="s">
        <v>4149</v>
      </c>
      <c r="T1691" t="s">
        <v>96</v>
      </c>
      <c r="U1691" t="s">
        <v>1</v>
      </c>
      <c r="V1691" t="s">
        <v>1</v>
      </c>
    </row>
    <row r="1692" spans="1:22" x14ac:dyDescent="0.25">
      <c r="A1692">
        <v>1709</v>
      </c>
      <c r="B1692">
        <v>316</v>
      </c>
      <c r="C1692" t="str">
        <f>SUBSTITUTE(VLOOKUP(ups__2[[#This Row],[userID]],pengguna!A:B,2,TRUE),"-","")</f>
        <v>820918055392</v>
      </c>
      <c r="D1692" t="s">
        <v>88</v>
      </c>
      <c r="E1692" t="s">
        <v>1</v>
      </c>
      <c r="F1692" t="s">
        <v>1</v>
      </c>
      <c r="G1692" t="s">
        <v>4150</v>
      </c>
      <c r="H1692" t="s">
        <v>66</v>
      </c>
      <c r="I1692" t="s">
        <v>98</v>
      </c>
      <c r="J1692" t="s">
        <v>5</v>
      </c>
      <c r="K1692" t="s">
        <v>17</v>
      </c>
      <c r="L1692" t="s">
        <v>17</v>
      </c>
      <c r="M1692" t="s">
        <v>17</v>
      </c>
      <c r="N1692" t="s">
        <v>17</v>
      </c>
      <c r="O1692" t="s">
        <v>4151</v>
      </c>
      <c r="P1692" s="1">
        <v>0.70841435185185186</v>
      </c>
      <c r="Q1692" t="s">
        <v>4152</v>
      </c>
      <c r="R1692" t="s">
        <v>51</v>
      </c>
      <c r="S1692" t="s">
        <v>4153</v>
      </c>
      <c r="T1692" t="s">
        <v>10</v>
      </c>
      <c r="U1692" t="s">
        <v>11</v>
      </c>
      <c r="V1692" t="s">
        <v>1</v>
      </c>
    </row>
    <row r="1693" spans="1:22" x14ac:dyDescent="0.25">
      <c r="A1693">
        <v>1710</v>
      </c>
      <c r="B1693">
        <v>289</v>
      </c>
      <c r="C1693" t="str">
        <f>SUBSTITUTE(VLOOKUP(ups__2[[#This Row],[userID]],pengguna!A:B,2,TRUE),"-","")</f>
        <v>820309045084</v>
      </c>
      <c r="D1693" t="s">
        <v>3829</v>
      </c>
      <c r="E1693" t="s">
        <v>1</v>
      </c>
      <c r="F1693" t="s">
        <v>1</v>
      </c>
      <c r="G1693" t="s">
        <v>3714</v>
      </c>
      <c r="H1693" t="s">
        <v>1</v>
      </c>
      <c r="I1693" t="s">
        <v>531</v>
      </c>
      <c r="J1693" t="s">
        <v>18</v>
      </c>
      <c r="K1693" t="s">
        <v>1</v>
      </c>
      <c r="L1693" t="s">
        <v>5</v>
      </c>
      <c r="M1693" t="s">
        <v>1</v>
      </c>
      <c r="N1693" t="s">
        <v>1</v>
      </c>
      <c r="O1693" t="s">
        <v>4154</v>
      </c>
      <c r="P1693" s="1">
        <v>8.3125000000000004E-2</v>
      </c>
      <c r="Q1693" t="s">
        <v>2087</v>
      </c>
      <c r="R1693" t="s">
        <v>1</v>
      </c>
      <c r="S1693" t="s">
        <v>4149</v>
      </c>
      <c r="T1693" t="s">
        <v>22</v>
      </c>
      <c r="U1693" t="s">
        <v>102</v>
      </c>
      <c r="V1693" t="s">
        <v>1</v>
      </c>
    </row>
    <row r="1694" spans="1:22" x14ac:dyDescent="0.25">
      <c r="A1694">
        <v>1711</v>
      </c>
      <c r="B1694">
        <v>324</v>
      </c>
      <c r="C1694" t="str">
        <f>SUBSTITUTE(VLOOKUP(ups__2[[#This Row],[userID]],pengguna!A:B,2,TRUE),"-","")</f>
        <v>821115086114</v>
      </c>
      <c r="D1694" t="s">
        <v>3829</v>
      </c>
      <c r="E1694" t="s">
        <v>1</v>
      </c>
      <c r="F1694" t="s">
        <v>1</v>
      </c>
      <c r="G1694" t="s">
        <v>1</v>
      </c>
      <c r="H1694" t="s">
        <v>1</v>
      </c>
      <c r="I1694" t="s">
        <v>40</v>
      </c>
      <c r="J1694" t="s">
        <v>1</v>
      </c>
      <c r="K1694" t="s">
        <v>1</v>
      </c>
      <c r="L1694" t="s">
        <v>1</v>
      </c>
      <c r="M1694" t="s">
        <v>1</v>
      </c>
      <c r="N1694" t="s">
        <v>1</v>
      </c>
      <c r="O1694" t="s">
        <v>1</v>
      </c>
      <c r="P1694" s="1">
        <v>0.41711805555555553</v>
      </c>
      <c r="Q1694" t="s">
        <v>2343</v>
      </c>
      <c r="R1694" t="s">
        <v>8</v>
      </c>
      <c r="S1694" t="s">
        <v>4155</v>
      </c>
      <c r="T1694" t="s">
        <v>44</v>
      </c>
      <c r="U1694" t="s">
        <v>1</v>
      </c>
      <c r="V1694" t="s">
        <v>1</v>
      </c>
    </row>
    <row r="1695" spans="1:22" x14ac:dyDescent="0.25">
      <c r="A1695">
        <v>1712</v>
      </c>
      <c r="B1695">
        <v>324</v>
      </c>
      <c r="C1695" t="str">
        <f>SUBSTITUTE(VLOOKUP(ups__2[[#This Row],[userID]],pengguna!A:B,2,TRUE),"-","")</f>
        <v>821115086114</v>
      </c>
      <c r="D1695" t="s">
        <v>3829</v>
      </c>
      <c r="E1695" t="s">
        <v>1</v>
      </c>
      <c r="F1695" t="s">
        <v>1</v>
      </c>
      <c r="G1695" t="s">
        <v>40</v>
      </c>
      <c r="H1695" t="s">
        <v>1</v>
      </c>
      <c r="I1695" t="s">
        <v>40</v>
      </c>
      <c r="J1695" t="s">
        <v>67</v>
      </c>
      <c r="K1695" t="s">
        <v>5</v>
      </c>
      <c r="L1695" t="s">
        <v>17</v>
      </c>
      <c r="M1695" t="s">
        <v>17</v>
      </c>
      <c r="N1695" t="s">
        <v>17</v>
      </c>
      <c r="O1695" t="s">
        <v>914</v>
      </c>
      <c r="P1695" s="1">
        <v>0.12935185185185186</v>
      </c>
      <c r="Q1695" t="s">
        <v>2533</v>
      </c>
      <c r="R1695" t="s">
        <v>8</v>
      </c>
      <c r="S1695" t="s">
        <v>4156</v>
      </c>
      <c r="T1695" t="s">
        <v>44</v>
      </c>
      <c r="U1695" t="s">
        <v>11</v>
      </c>
      <c r="V1695" t="s">
        <v>1</v>
      </c>
    </row>
    <row r="1696" spans="1:22" x14ac:dyDescent="0.25">
      <c r="A1696">
        <v>1713</v>
      </c>
      <c r="B1696">
        <v>413</v>
      </c>
      <c r="C1696" t="str">
        <f>SUBSTITUTE(VLOOKUP(ups__2[[#This Row],[userID]],pengguna!A:B,2,TRUE),"-","")</f>
        <v>850326086408</v>
      </c>
      <c r="D1696" t="s">
        <v>3829</v>
      </c>
      <c r="E1696" t="s">
        <v>1</v>
      </c>
      <c r="F1696" t="s">
        <v>1</v>
      </c>
      <c r="G1696" t="s">
        <v>4157</v>
      </c>
      <c r="H1696" t="s">
        <v>72</v>
      </c>
      <c r="I1696" t="s">
        <v>48</v>
      </c>
      <c r="J1696" t="s">
        <v>18</v>
      </c>
      <c r="K1696" t="s">
        <v>18</v>
      </c>
      <c r="L1696" t="s">
        <v>18</v>
      </c>
      <c r="M1696" t="s">
        <v>1</v>
      </c>
      <c r="N1696" t="s">
        <v>1</v>
      </c>
      <c r="O1696" t="s">
        <v>4158</v>
      </c>
      <c r="P1696" s="1">
        <v>0.13527777777777777</v>
      </c>
      <c r="Q1696" t="s">
        <v>3984</v>
      </c>
      <c r="R1696" t="s">
        <v>31</v>
      </c>
      <c r="S1696" t="s">
        <v>4159</v>
      </c>
      <c r="T1696" t="s">
        <v>44</v>
      </c>
      <c r="U1696" t="s">
        <v>1</v>
      </c>
      <c r="V1696" t="s">
        <v>1</v>
      </c>
    </row>
    <row r="1697" spans="1:22" x14ac:dyDescent="0.25">
      <c r="A1697">
        <v>1714</v>
      </c>
      <c r="B1697">
        <v>688</v>
      </c>
      <c r="C1697" t="str">
        <f>SUBSTITUTE(VLOOKUP(ups__2[[#This Row],[userID]],pengguna!A:B,2,TRUE),"-","")</f>
        <v>930607105038</v>
      </c>
      <c r="D1697" t="s">
        <v>3829</v>
      </c>
      <c r="E1697" t="s">
        <v>1</v>
      </c>
      <c r="F1697" t="s">
        <v>1</v>
      </c>
      <c r="G1697" t="s">
        <v>4160</v>
      </c>
      <c r="H1697" t="s">
        <v>85</v>
      </c>
      <c r="I1697" t="s">
        <v>48</v>
      </c>
      <c r="J1697" t="s">
        <v>5</v>
      </c>
      <c r="K1697" t="s">
        <v>5</v>
      </c>
      <c r="L1697" t="s">
        <v>17</v>
      </c>
      <c r="M1697" t="s">
        <v>17</v>
      </c>
      <c r="N1697" t="s">
        <v>17</v>
      </c>
      <c r="O1697" t="s">
        <v>4161</v>
      </c>
      <c r="P1697" s="1">
        <v>0.48446759259259259</v>
      </c>
      <c r="Q1697" t="s">
        <v>4152</v>
      </c>
      <c r="R1697" t="s">
        <v>31</v>
      </c>
      <c r="S1697" t="s">
        <v>4162</v>
      </c>
      <c r="T1697" t="s">
        <v>44</v>
      </c>
      <c r="U1697" t="s">
        <v>11</v>
      </c>
      <c r="V1697" t="s">
        <v>1</v>
      </c>
    </row>
    <row r="1698" spans="1:22" x14ac:dyDescent="0.25">
      <c r="A1698">
        <v>1715</v>
      </c>
      <c r="B1698">
        <v>420</v>
      </c>
      <c r="C1698" t="str">
        <f>SUBSTITUTE(VLOOKUP(ups__2[[#This Row],[userID]],pengguna!A:B,2,TRUE),"-","")</f>
        <v>850419085287</v>
      </c>
      <c r="D1698" t="s">
        <v>3829</v>
      </c>
      <c r="E1698" t="s">
        <v>1</v>
      </c>
      <c r="F1698" t="s">
        <v>1</v>
      </c>
      <c r="G1698" t="s">
        <v>1</v>
      </c>
      <c r="H1698" t="s">
        <v>119</v>
      </c>
      <c r="I1698" t="s">
        <v>169</v>
      </c>
      <c r="J1698" t="s">
        <v>18</v>
      </c>
      <c r="K1698" t="s">
        <v>18</v>
      </c>
      <c r="L1698" t="s">
        <v>18</v>
      </c>
      <c r="M1698" t="s">
        <v>1</v>
      </c>
      <c r="N1698" t="s">
        <v>1</v>
      </c>
      <c r="O1698" t="s">
        <v>4163</v>
      </c>
      <c r="P1698" s="1">
        <v>0.60957175925925922</v>
      </c>
      <c r="Q1698" t="s">
        <v>4060</v>
      </c>
      <c r="R1698" t="s">
        <v>31</v>
      </c>
      <c r="S1698" t="s">
        <v>4164</v>
      </c>
      <c r="T1698" t="s">
        <v>96</v>
      </c>
      <c r="U1698" t="s">
        <v>11</v>
      </c>
      <c r="V1698" t="s">
        <v>1</v>
      </c>
    </row>
    <row r="1699" spans="1:22" x14ac:dyDescent="0.25">
      <c r="A1699">
        <v>1716</v>
      </c>
      <c r="B1699">
        <v>420</v>
      </c>
      <c r="C1699" t="str">
        <f>SUBSTITUTE(VLOOKUP(ups__2[[#This Row],[userID]],pengguna!A:B,2,TRUE),"-","")</f>
        <v>850419085287</v>
      </c>
      <c r="D1699" t="s">
        <v>3829</v>
      </c>
      <c r="E1699" t="s">
        <v>1</v>
      </c>
      <c r="F1699" t="s">
        <v>1</v>
      </c>
      <c r="G1699" t="s">
        <v>4165</v>
      </c>
      <c r="H1699" t="s">
        <v>1</v>
      </c>
      <c r="I1699" t="s">
        <v>169</v>
      </c>
      <c r="J1699" t="s">
        <v>5</v>
      </c>
      <c r="K1699" t="s">
        <v>17</v>
      </c>
      <c r="L1699" t="s">
        <v>17</v>
      </c>
      <c r="M1699" t="s">
        <v>17</v>
      </c>
      <c r="N1699" t="s">
        <v>17</v>
      </c>
      <c r="O1699" t="s">
        <v>4166</v>
      </c>
      <c r="P1699" s="1">
        <v>0.31813657407407409</v>
      </c>
      <c r="Q1699" t="s">
        <v>4167</v>
      </c>
      <c r="R1699" t="s">
        <v>31</v>
      </c>
      <c r="S1699" t="s">
        <v>4168</v>
      </c>
      <c r="T1699" t="s">
        <v>96</v>
      </c>
      <c r="U1699" t="s">
        <v>102</v>
      </c>
      <c r="V1699" t="s">
        <v>1</v>
      </c>
    </row>
    <row r="1700" spans="1:22" x14ac:dyDescent="0.25">
      <c r="A1700">
        <v>1717</v>
      </c>
      <c r="B1700">
        <v>420</v>
      </c>
      <c r="C1700" t="str">
        <f>SUBSTITUTE(VLOOKUP(ups__2[[#This Row],[userID]],pengguna!A:B,2,TRUE),"-","")</f>
        <v>850419085287</v>
      </c>
      <c r="D1700" t="s">
        <v>3829</v>
      </c>
      <c r="E1700" t="s">
        <v>1</v>
      </c>
      <c r="F1700" t="s">
        <v>1</v>
      </c>
      <c r="G1700" t="s">
        <v>4169</v>
      </c>
      <c r="H1700" t="s">
        <v>1</v>
      </c>
      <c r="I1700" t="s">
        <v>169</v>
      </c>
      <c r="J1700" t="s">
        <v>5</v>
      </c>
      <c r="K1700" t="s">
        <v>17</v>
      </c>
      <c r="L1700" t="s">
        <v>17</v>
      </c>
      <c r="M1700" t="s">
        <v>17</v>
      </c>
      <c r="N1700" t="s">
        <v>17</v>
      </c>
      <c r="O1700" t="s">
        <v>4170</v>
      </c>
      <c r="P1700" s="1">
        <v>0.32256944444444446</v>
      </c>
      <c r="Q1700" t="s">
        <v>4167</v>
      </c>
      <c r="R1700" t="s">
        <v>31</v>
      </c>
      <c r="S1700" t="s">
        <v>4171</v>
      </c>
      <c r="T1700" t="s">
        <v>96</v>
      </c>
      <c r="U1700" t="s">
        <v>11</v>
      </c>
      <c r="V1700" t="s">
        <v>1</v>
      </c>
    </row>
    <row r="1701" spans="1:22" x14ac:dyDescent="0.25">
      <c r="A1701">
        <v>1718</v>
      </c>
      <c r="B1701">
        <v>420</v>
      </c>
      <c r="C1701" t="str">
        <f>SUBSTITUTE(VLOOKUP(ups__2[[#This Row],[userID]],pengguna!A:B,2,TRUE),"-","")</f>
        <v>850419085287</v>
      </c>
      <c r="D1701" t="s">
        <v>3829</v>
      </c>
      <c r="E1701" t="s">
        <v>1</v>
      </c>
      <c r="F1701" t="s">
        <v>1</v>
      </c>
      <c r="G1701" t="s">
        <v>4172</v>
      </c>
      <c r="H1701" t="s">
        <v>105</v>
      </c>
      <c r="I1701" t="s">
        <v>169</v>
      </c>
      <c r="J1701" t="s">
        <v>5</v>
      </c>
      <c r="K1701" t="s">
        <v>18</v>
      </c>
      <c r="L1701" t="s">
        <v>18</v>
      </c>
      <c r="M1701" t="s">
        <v>1</v>
      </c>
      <c r="N1701" t="s">
        <v>1</v>
      </c>
      <c r="O1701" t="s">
        <v>4173</v>
      </c>
      <c r="P1701" s="1">
        <v>0.3238773148148148</v>
      </c>
      <c r="Q1701" t="s">
        <v>3829</v>
      </c>
      <c r="R1701" t="s">
        <v>31</v>
      </c>
      <c r="S1701" t="s">
        <v>4174</v>
      </c>
      <c r="T1701" t="s">
        <v>96</v>
      </c>
      <c r="U1701" t="s">
        <v>11</v>
      </c>
      <c r="V1701" t="s">
        <v>1</v>
      </c>
    </row>
    <row r="1702" spans="1:22" x14ac:dyDescent="0.25">
      <c r="A1702">
        <v>1719</v>
      </c>
      <c r="B1702">
        <v>420</v>
      </c>
      <c r="C1702" t="str">
        <f>SUBSTITUTE(VLOOKUP(ups__2[[#This Row],[userID]],pengguna!A:B,2,TRUE),"-","")</f>
        <v>850419085287</v>
      </c>
      <c r="D1702" t="s">
        <v>3829</v>
      </c>
      <c r="E1702" t="s">
        <v>1</v>
      </c>
      <c r="F1702" t="s">
        <v>1</v>
      </c>
      <c r="G1702" t="s">
        <v>4175</v>
      </c>
      <c r="H1702" t="s">
        <v>119</v>
      </c>
      <c r="I1702" t="s">
        <v>169</v>
      </c>
      <c r="J1702" t="s">
        <v>5</v>
      </c>
      <c r="K1702" t="s">
        <v>18</v>
      </c>
      <c r="L1702" t="s">
        <v>18</v>
      </c>
      <c r="M1702" t="s">
        <v>1</v>
      </c>
      <c r="N1702" t="s">
        <v>1</v>
      </c>
      <c r="O1702" t="s">
        <v>4176</v>
      </c>
      <c r="P1702" s="1">
        <v>0.3261574074074074</v>
      </c>
      <c r="Q1702" t="s">
        <v>3829</v>
      </c>
      <c r="R1702" t="s">
        <v>31</v>
      </c>
      <c r="S1702" t="s">
        <v>4177</v>
      </c>
      <c r="T1702" t="s">
        <v>96</v>
      </c>
      <c r="U1702" t="s">
        <v>11</v>
      </c>
      <c r="V1702" t="s">
        <v>1</v>
      </c>
    </row>
    <row r="1703" spans="1:22" x14ac:dyDescent="0.25">
      <c r="A1703">
        <v>1720</v>
      </c>
      <c r="B1703">
        <v>420</v>
      </c>
      <c r="C1703" t="str">
        <f>SUBSTITUTE(VLOOKUP(ups__2[[#This Row],[userID]],pengguna!A:B,2,TRUE),"-","")</f>
        <v>850419085287</v>
      </c>
      <c r="D1703" t="s">
        <v>3829</v>
      </c>
      <c r="E1703" t="s">
        <v>1</v>
      </c>
      <c r="F1703" t="s">
        <v>1</v>
      </c>
      <c r="G1703" t="s">
        <v>2515</v>
      </c>
      <c r="H1703" t="s">
        <v>105</v>
      </c>
      <c r="I1703" t="s">
        <v>169</v>
      </c>
      <c r="J1703" t="s">
        <v>5</v>
      </c>
      <c r="K1703" t="s">
        <v>18</v>
      </c>
      <c r="L1703" t="s">
        <v>18</v>
      </c>
      <c r="M1703" t="s">
        <v>1</v>
      </c>
      <c r="N1703" t="s">
        <v>1</v>
      </c>
      <c r="O1703" t="s">
        <v>4176</v>
      </c>
      <c r="P1703" s="1">
        <v>0.32679398148148148</v>
      </c>
      <c r="Q1703" t="s">
        <v>3829</v>
      </c>
      <c r="R1703" t="s">
        <v>31</v>
      </c>
      <c r="S1703" t="s">
        <v>4178</v>
      </c>
      <c r="T1703" t="s">
        <v>96</v>
      </c>
      <c r="U1703" t="s">
        <v>11</v>
      </c>
      <c r="V1703" t="s">
        <v>1</v>
      </c>
    </row>
    <row r="1704" spans="1:22" x14ac:dyDescent="0.25">
      <c r="A1704">
        <v>1721</v>
      </c>
      <c r="B1704">
        <v>420</v>
      </c>
      <c r="C1704" t="str">
        <f>SUBSTITUTE(VLOOKUP(ups__2[[#This Row],[userID]],pengguna!A:B,2,TRUE),"-","")</f>
        <v>850419085287</v>
      </c>
      <c r="D1704" t="s">
        <v>3829</v>
      </c>
      <c r="E1704" t="s">
        <v>1</v>
      </c>
      <c r="F1704" t="s">
        <v>1</v>
      </c>
      <c r="G1704" t="s">
        <v>4179</v>
      </c>
      <c r="H1704" t="s">
        <v>119</v>
      </c>
      <c r="I1704" t="s">
        <v>169</v>
      </c>
      <c r="J1704" t="s">
        <v>5</v>
      </c>
      <c r="K1704" t="s">
        <v>18</v>
      </c>
      <c r="L1704" t="s">
        <v>18</v>
      </c>
      <c r="M1704" t="s">
        <v>1</v>
      </c>
      <c r="N1704" t="s">
        <v>1</v>
      </c>
      <c r="O1704" t="s">
        <v>4180</v>
      </c>
      <c r="P1704" s="1">
        <v>0.32744212962962965</v>
      </c>
      <c r="Q1704" t="s">
        <v>3829</v>
      </c>
      <c r="R1704" t="s">
        <v>8</v>
      </c>
      <c r="S1704" t="s">
        <v>4181</v>
      </c>
      <c r="T1704" t="s">
        <v>96</v>
      </c>
      <c r="U1704" t="s">
        <v>11</v>
      </c>
      <c r="V1704" t="s">
        <v>1</v>
      </c>
    </row>
    <row r="1705" spans="1:22" x14ac:dyDescent="0.25">
      <c r="A1705">
        <v>1722</v>
      </c>
      <c r="B1705">
        <v>420</v>
      </c>
      <c r="C1705" t="str">
        <f>SUBSTITUTE(VLOOKUP(ups__2[[#This Row],[userID]],pengguna!A:B,2,TRUE),"-","")</f>
        <v>850419085287</v>
      </c>
      <c r="D1705" t="s">
        <v>3829</v>
      </c>
      <c r="E1705" t="s">
        <v>1</v>
      </c>
      <c r="F1705" t="s">
        <v>1</v>
      </c>
      <c r="G1705" t="s">
        <v>4182</v>
      </c>
      <c r="H1705" t="s">
        <v>1</v>
      </c>
      <c r="I1705" t="s">
        <v>169</v>
      </c>
      <c r="J1705" t="s">
        <v>17</v>
      </c>
      <c r="K1705" t="s">
        <v>5</v>
      </c>
      <c r="L1705" t="s">
        <v>17</v>
      </c>
      <c r="M1705" t="s">
        <v>17</v>
      </c>
      <c r="N1705" t="s">
        <v>17</v>
      </c>
      <c r="O1705" t="s">
        <v>4183</v>
      </c>
      <c r="P1705" s="1">
        <v>0.33402777777777776</v>
      </c>
      <c r="Q1705" t="s">
        <v>4167</v>
      </c>
      <c r="R1705" t="s">
        <v>31</v>
      </c>
      <c r="S1705" t="s">
        <v>4184</v>
      </c>
      <c r="T1705" t="s">
        <v>96</v>
      </c>
      <c r="U1705" t="s">
        <v>102</v>
      </c>
      <c r="V1705" t="s">
        <v>1</v>
      </c>
    </row>
    <row r="1706" spans="1:22" x14ac:dyDescent="0.25">
      <c r="A1706">
        <v>1723</v>
      </c>
      <c r="B1706">
        <v>420</v>
      </c>
      <c r="C1706" t="str">
        <f>SUBSTITUTE(VLOOKUP(ups__2[[#This Row],[userID]],pengguna!A:B,2,TRUE),"-","")</f>
        <v>850419085287</v>
      </c>
      <c r="D1706" t="s">
        <v>3829</v>
      </c>
      <c r="E1706" t="s">
        <v>1</v>
      </c>
      <c r="F1706" t="s">
        <v>1</v>
      </c>
      <c r="G1706" t="s">
        <v>2515</v>
      </c>
      <c r="H1706" t="s">
        <v>105</v>
      </c>
      <c r="I1706" t="s">
        <v>169</v>
      </c>
      <c r="J1706" t="s">
        <v>5</v>
      </c>
      <c r="K1706" t="s">
        <v>18</v>
      </c>
      <c r="L1706" t="s">
        <v>18</v>
      </c>
      <c r="M1706" t="s">
        <v>1</v>
      </c>
      <c r="N1706" t="s">
        <v>1</v>
      </c>
      <c r="O1706" t="s">
        <v>4185</v>
      </c>
      <c r="P1706" s="1">
        <v>0.33461805555555557</v>
      </c>
      <c r="Q1706" t="s">
        <v>3829</v>
      </c>
      <c r="R1706" t="s">
        <v>31</v>
      </c>
      <c r="S1706" t="s">
        <v>4186</v>
      </c>
      <c r="T1706" t="s">
        <v>96</v>
      </c>
      <c r="U1706" t="s">
        <v>11</v>
      </c>
      <c r="V1706" t="s">
        <v>1</v>
      </c>
    </row>
    <row r="1707" spans="1:22" x14ac:dyDescent="0.25">
      <c r="A1707">
        <v>1724</v>
      </c>
      <c r="B1707">
        <v>420</v>
      </c>
      <c r="C1707" t="str">
        <f>SUBSTITUTE(VLOOKUP(ups__2[[#This Row],[userID]],pengguna!A:B,2,TRUE),"-","")</f>
        <v>850419085287</v>
      </c>
      <c r="D1707" t="s">
        <v>3829</v>
      </c>
      <c r="E1707" t="s">
        <v>1</v>
      </c>
      <c r="F1707" t="s">
        <v>1</v>
      </c>
      <c r="G1707" t="s">
        <v>4187</v>
      </c>
      <c r="H1707" t="s">
        <v>119</v>
      </c>
      <c r="I1707" t="s">
        <v>169</v>
      </c>
      <c r="J1707" t="s">
        <v>5</v>
      </c>
      <c r="K1707" t="s">
        <v>18</v>
      </c>
      <c r="L1707" t="s">
        <v>18</v>
      </c>
      <c r="M1707" t="s">
        <v>1</v>
      </c>
      <c r="N1707" t="s">
        <v>1</v>
      </c>
      <c r="O1707" t="s">
        <v>4185</v>
      </c>
      <c r="P1707" s="1">
        <v>0.33562500000000001</v>
      </c>
      <c r="Q1707" t="s">
        <v>3829</v>
      </c>
      <c r="R1707" t="s">
        <v>31</v>
      </c>
      <c r="S1707" t="s">
        <v>4177</v>
      </c>
      <c r="T1707" t="s">
        <v>96</v>
      </c>
      <c r="U1707" t="s">
        <v>11</v>
      </c>
      <c r="V1707" t="s">
        <v>1</v>
      </c>
    </row>
    <row r="1708" spans="1:22" x14ac:dyDescent="0.25">
      <c r="A1708">
        <v>1725</v>
      </c>
      <c r="B1708">
        <v>420</v>
      </c>
      <c r="C1708" t="str">
        <f>SUBSTITUTE(VLOOKUP(ups__2[[#This Row],[userID]],pengguna!A:B,2,TRUE),"-","")</f>
        <v>850419085287</v>
      </c>
      <c r="D1708" t="s">
        <v>3829</v>
      </c>
      <c r="E1708" t="s">
        <v>1</v>
      </c>
      <c r="F1708" t="s">
        <v>1</v>
      </c>
      <c r="G1708" t="s">
        <v>4188</v>
      </c>
      <c r="H1708" t="s">
        <v>105</v>
      </c>
      <c r="I1708" t="s">
        <v>169</v>
      </c>
      <c r="J1708" t="s">
        <v>5</v>
      </c>
      <c r="K1708" t="s">
        <v>18</v>
      </c>
      <c r="L1708" t="s">
        <v>18</v>
      </c>
      <c r="M1708" t="s">
        <v>1</v>
      </c>
      <c r="N1708" t="s">
        <v>1</v>
      </c>
      <c r="O1708" t="s">
        <v>4185</v>
      </c>
      <c r="P1708" s="1">
        <v>0.33620370370370373</v>
      </c>
      <c r="Q1708" t="s">
        <v>3829</v>
      </c>
      <c r="R1708" t="s">
        <v>31</v>
      </c>
      <c r="S1708" t="s">
        <v>4189</v>
      </c>
      <c r="T1708" t="s">
        <v>96</v>
      </c>
      <c r="U1708" t="s">
        <v>11</v>
      </c>
      <c r="V1708" t="s">
        <v>1</v>
      </c>
    </row>
    <row r="1709" spans="1:22" x14ac:dyDescent="0.25">
      <c r="A1709">
        <v>1726</v>
      </c>
      <c r="B1709">
        <v>192</v>
      </c>
      <c r="C1709" t="str">
        <f>SUBSTITUTE(VLOOKUP(ups__2[[#This Row],[userID]],pengguna!A:B,2,TRUE),"-","")</f>
        <v>800609085733</v>
      </c>
      <c r="D1709" t="s">
        <v>3984</v>
      </c>
      <c r="E1709" t="s">
        <v>1</v>
      </c>
      <c r="F1709" t="s">
        <v>1</v>
      </c>
      <c r="G1709" t="s">
        <v>4190</v>
      </c>
      <c r="H1709" t="s">
        <v>153</v>
      </c>
      <c r="I1709" t="s">
        <v>3849</v>
      </c>
      <c r="J1709" t="s">
        <v>5</v>
      </c>
      <c r="K1709" t="s">
        <v>17</v>
      </c>
      <c r="L1709" t="s">
        <v>17</v>
      </c>
      <c r="M1709" t="s">
        <v>17</v>
      </c>
      <c r="N1709" t="s">
        <v>17</v>
      </c>
      <c r="O1709" t="s">
        <v>1916</v>
      </c>
      <c r="P1709" s="1">
        <v>0.4891550925925926</v>
      </c>
      <c r="Q1709" t="s">
        <v>4191</v>
      </c>
      <c r="R1709" t="s">
        <v>31</v>
      </c>
      <c r="S1709" t="s">
        <v>4192</v>
      </c>
      <c r="T1709" t="s">
        <v>96</v>
      </c>
      <c r="U1709" t="s">
        <v>11</v>
      </c>
      <c r="V1709" t="s">
        <v>1</v>
      </c>
    </row>
    <row r="1710" spans="1:22" x14ac:dyDescent="0.25">
      <c r="A1710">
        <v>1727</v>
      </c>
      <c r="B1710">
        <v>473</v>
      </c>
      <c r="C1710" t="str">
        <f>SUBSTITUTE(VLOOKUP(ups__2[[#This Row],[userID]],pengguna!A:B,2,TRUE),"-","")</f>
        <v>870321035490</v>
      </c>
      <c r="D1710" t="s">
        <v>3984</v>
      </c>
      <c r="E1710" t="s">
        <v>1</v>
      </c>
      <c r="F1710" t="s">
        <v>1</v>
      </c>
      <c r="G1710" t="s">
        <v>1</v>
      </c>
      <c r="H1710" t="s">
        <v>1</v>
      </c>
      <c r="I1710" t="s">
        <v>174</v>
      </c>
      <c r="J1710" t="s">
        <v>67</v>
      </c>
      <c r="K1710" t="s">
        <v>1</v>
      </c>
      <c r="L1710" t="s">
        <v>17</v>
      </c>
      <c r="M1710" t="s">
        <v>1</v>
      </c>
      <c r="N1710" t="s">
        <v>1</v>
      </c>
      <c r="O1710" t="s">
        <v>4193</v>
      </c>
      <c r="P1710" s="1">
        <v>0.13747685185185185</v>
      </c>
      <c r="Q1710" t="s">
        <v>4194</v>
      </c>
      <c r="R1710" t="s">
        <v>31</v>
      </c>
      <c r="S1710" t="s">
        <v>4195</v>
      </c>
      <c r="T1710" t="s">
        <v>44</v>
      </c>
      <c r="U1710" t="s">
        <v>11</v>
      </c>
      <c r="V1710" t="s">
        <v>1</v>
      </c>
    </row>
    <row r="1711" spans="1:22" x14ac:dyDescent="0.25">
      <c r="A1711">
        <v>1728</v>
      </c>
      <c r="B1711">
        <v>535</v>
      </c>
      <c r="C1711" t="str">
        <f>SUBSTITUTE(VLOOKUP(ups__2[[#This Row],[userID]],pengguna!A:B,2,TRUE),"-","")</f>
        <v>820208085394</v>
      </c>
      <c r="D1711" t="s">
        <v>3984</v>
      </c>
      <c r="E1711" t="s">
        <v>1</v>
      </c>
      <c r="F1711" t="s">
        <v>1</v>
      </c>
      <c r="G1711" t="s">
        <v>4196</v>
      </c>
      <c r="H1711" t="s">
        <v>119</v>
      </c>
      <c r="I1711" t="s">
        <v>174</v>
      </c>
      <c r="J1711" t="s">
        <v>18</v>
      </c>
      <c r="K1711" t="s">
        <v>18</v>
      </c>
      <c r="L1711" t="s">
        <v>18</v>
      </c>
      <c r="M1711" t="s">
        <v>1</v>
      </c>
      <c r="N1711" t="s">
        <v>1</v>
      </c>
      <c r="O1711" t="s">
        <v>4197</v>
      </c>
      <c r="P1711" s="1">
        <v>0.66017361111111106</v>
      </c>
      <c r="Q1711" t="s">
        <v>3746</v>
      </c>
      <c r="R1711" t="s">
        <v>8</v>
      </c>
      <c r="S1711" t="s">
        <v>4198</v>
      </c>
      <c r="T1711" t="s">
        <v>96</v>
      </c>
      <c r="U1711" t="s">
        <v>11</v>
      </c>
      <c r="V1711" t="s">
        <v>12</v>
      </c>
    </row>
    <row r="1712" spans="1:22" x14ac:dyDescent="0.25">
      <c r="A1712">
        <v>1729</v>
      </c>
      <c r="B1712">
        <v>438</v>
      </c>
      <c r="C1712" t="str">
        <f>SUBSTITUTE(VLOOKUP(ups__2[[#This Row],[userID]],pengguna!A:B,2,TRUE),"-","")</f>
        <v>850819025072</v>
      </c>
      <c r="D1712" t="s">
        <v>4152</v>
      </c>
      <c r="E1712" t="s">
        <v>1</v>
      </c>
      <c r="F1712" t="s">
        <v>1</v>
      </c>
      <c r="G1712" t="s">
        <v>4199</v>
      </c>
      <c r="H1712" t="s">
        <v>1</v>
      </c>
      <c r="I1712" t="s">
        <v>1307</v>
      </c>
      <c r="J1712" t="s">
        <v>5</v>
      </c>
      <c r="K1712" t="s">
        <v>17</v>
      </c>
      <c r="L1712" t="s">
        <v>17</v>
      </c>
      <c r="M1712" t="s">
        <v>17</v>
      </c>
      <c r="N1712" t="s">
        <v>17</v>
      </c>
      <c r="O1712" t="s">
        <v>2812</v>
      </c>
      <c r="P1712" s="1">
        <v>6.5717592592592591E-2</v>
      </c>
      <c r="Q1712" t="s">
        <v>4200</v>
      </c>
      <c r="R1712" t="s">
        <v>31</v>
      </c>
      <c r="S1712" t="s">
        <v>4201</v>
      </c>
      <c r="T1712" t="s">
        <v>22</v>
      </c>
      <c r="U1712" t="s">
        <v>11</v>
      </c>
      <c r="V1712" t="s">
        <v>1</v>
      </c>
    </row>
    <row r="1713" spans="1:22" x14ac:dyDescent="0.25">
      <c r="A1713">
        <v>1730</v>
      </c>
      <c r="B1713">
        <v>535</v>
      </c>
      <c r="C1713" t="str">
        <f>SUBSTITUTE(VLOOKUP(ups__2[[#This Row],[userID]],pengguna!A:B,2,TRUE),"-","")</f>
        <v>820208085394</v>
      </c>
      <c r="D1713" t="s">
        <v>4152</v>
      </c>
      <c r="E1713" t="s">
        <v>1</v>
      </c>
      <c r="F1713" t="s">
        <v>1</v>
      </c>
      <c r="G1713" t="s">
        <v>4202</v>
      </c>
      <c r="H1713" t="s">
        <v>1</v>
      </c>
      <c r="I1713" t="s">
        <v>174</v>
      </c>
      <c r="J1713" t="s">
        <v>5</v>
      </c>
      <c r="K1713" t="s">
        <v>17</v>
      </c>
      <c r="L1713" t="s">
        <v>17</v>
      </c>
      <c r="M1713" t="s">
        <v>17</v>
      </c>
      <c r="N1713" t="s">
        <v>17</v>
      </c>
      <c r="O1713" t="s">
        <v>3429</v>
      </c>
      <c r="P1713" s="1">
        <v>0.45979166666666665</v>
      </c>
      <c r="Q1713" t="s">
        <v>3746</v>
      </c>
      <c r="R1713" t="s">
        <v>8</v>
      </c>
      <c r="S1713" t="s">
        <v>4203</v>
      </c>
      <c r="T1713" t="s">
        <v>96</v>
      </c>
      <c r="U1713" t="s">
        <v>11</v>
      </c>
      <c r="V1713" t="s">
        <v>12</v>
      </c>
    </row>
    <row r="1714" spans="1:22" x14ac:dyDescent="0.25">
      <c r="A1714">
        <v>1731</v>
      </c>
      <c r="B1714">
        <v>535</v>
      </c>
      <c r="C1714" t="str">
        <f>SUBSTITUTE(VLOOKUP(ups__2[[#This Row],[userID]],pengguna!A:B,2,TRUE),"-","")</f>
        <v>820208085394</v>
      </c>
      <c r="D1714" t="s">
        <v>4152</v>
      </c>
      <c r="E1714" t="s">
        <v>1</v>
      </c>
      <c r="F1714" t="s">
        <v>1</v>
      </c>
      <c r="G1714" t="s">
        <v>4204</v>
      </c>
      <c r="H1714" t="s">
        <v>1</v>
      </c>
      <c r="I1714" t="s">
        <v>174</v>
      </c>
      <c r="J1714" t="s">
        <v>5</v>
      </c>
      <c r="K1714" t="s">
        <v>17</v>
      </c>
      <c r="L1714" t="s">
        <v>17</v>
      </c>
      <c r="M1714" t="s">
        <v>5</v>
      </c>
      <c r="N1714" t="s">
        <v>17</v>
      </c>
      <c r="O1714" t="s">
        <v>4205</v>
      </c>
      <c r="P1714" s="1">
        <v>0.4866435185185185</v>
      </c>
      <c r="Q1714" t="s">
        <v>3746</v>
      </c>
      <c r="R1714" t="s">
        <v>8</v>
      </c>
      <c r="S1714" t="s">
        <v>4206</v>
      </c>
      <c r="T1714" t="s">
        <v>96</v>
      </c>
      <c r="U1714" t="s">
        <v>11</v>
      </c>
      <c r="V1714" t="s">
        <v>12</v>
      </c>
    </row>
    <row r="1715" spans="1:22" x14ac:dyDescent="0.25">
      <c r="A1715">
        <v>1732</v>
      </c>
      <c r="B1715">
        <v>195</v>
      </c>
      <c r="C1715" t="str">
        <f>SUBSTITUTE(VLOOKUP(ups__2[[#This Row],[userID]],pengguna!A:B,2,TRUE),"-","")</f>
        <v>800723145453</v>
      </c>
      <c r="D1715" t="s">
        <v>4152</v>
      </c>
      <c r="E1715" t="s">
        <v>1</v>
      </c>
      <c r="F1715" t="s">
        <v>1</v>
      </c>
      <c r="G1715" t="s">
        <v>4207</v>
      </c>
      <c r="H1715" t="s">
        <v>1</v>
      </c>
      <c r="I1715" t="s">
        <v>531</v>
      </c>
      <c r="J1715" t="s">
        <v>1</v>
      </c>
      <c r="K1715" t="s">
        <v>1</v>
      </c>
      <c r="L1715" t="s">
        <v>1</v>
      </c>
      <c r="M1715" t="s">
        <v>1</v>
      </c>
      <c r="N1715" t="s">
        <v>1</v>
      </c>
      <c r="O1715" t="s">
        <v>1</v>
      </c>
      <c r="P1715" s="1">
        <v>0.52015046296296297</v>
      </c>
      <c r="Q1715" t="s">
        <v>2343</v>
      </c>
      <c r="R1715" t="s">
        <v>8</v>
      </c>
      <c r="S1715" t="s">
        <v>4208</v>
      </c>
      <c r="T1715" t="s">
        <v>22</v>
      </c>
      <c r="U1715" t="s">
        <v>1</v>
      </c>
      <c r="V1715" t="s">
        <v>1</v>
      </c>
    </row>
    <row r="1716" spans="1:22" x14ac:dyDescent="0.25">
      <c r="A1716">
        <v>1733</v>
      </c>
      <c r="B1716">
        <v>221</v>
      </c>
      <c r="C1716" t="str">
        <f>SUBSTITUTE(VLOOKUP(ups__2[[#This Row],[userID]],pengguna!A:B,2,TRUE),"-","")</f>
        <v>810302025209</v>
      </c>
      <c r="D1716" t="s">
        <v>4152</v>
      </c>
      <c r="E1716" t="s">
        <v>1</v>
      </c>
      <c r="F1716" t="s">
        <v>1</v>
      </c>
      <c r="G1716" t="s">
        <v>769</v>
      </c>
      <c r="H1716" t="s">
        <v>119</v>
      </c>
      <c r="I1716" t="s">
        <v>86</v>
      </c>
      <c r="J1716" t="s">
        <v>18</v>
      </c>
      <c r="K1716" t="s">
        <v>18</v>
      </c>
      <c r="L1716" t="s">
        <v>18</v>
      </c>
      <c r="M1716" t="s">
        <v>1</v>
      </c>
      <c r="N1716" t="s">
        <v>1</v>
      </c>
      <c r="O1716" t="s">
        <v>4209</v>
      </c>
      <c r="P1716" s="1">
        <v>0.31362268518518521</v>
      </c>
      <c r="Q1716" t="s">
        <v>1309</v>
      </c>
      <c r="R1716" t="s">
        <v>31</v>
      </c>
      <c r="S1716" t="s">
        <v>4210</v>
      </c>
      <c r="T1716" t="s">
        <v>96</v>
      </c>
      <c r="U1716" t="s">
        <v>11</v>
      </c>
      <c r="V1716" t="s">
        <v>12</v>
      </c>
    </row>
    <row r="1717" spans="1:22" x14ac:dyDescent="0.25">
      <c r="A1717">
        <v>1734</v>
      </c>
      <c r="B1717">
        <v>221</v>
      </c>
      <c r="C1717" t="str">
        <f>SUBSTITUTE(VLOOKUP(ups__2[[#This Row],[userID]],pengguna!A:B,2,TRUE),"-","")</f>
        <v>810302025209</v>
      </c>
      <c r="D1717" t="s">
        <v>4060</v>
      </c>
      <c r="E1717" t="s">
        <v>1</v>
      </c>
      <c r="F1717" t="s">
        <v>1</v>
      </c>
      <c r="G1717" t="s">
        <v>4211</v>
      </c>
      <c r="H1717" t="s">
        <v>1</v>
      </c>
      <c r="I1717" t="s">
        <v>86</v>
      </c>
      <c r="J1717" t="s">
        <v>1</v>
      </c>
      <c r="K1717" t="s">
        <v>1</v>
      </c>
      <c r="L1717" t="s">
        <v>1</v>
      </c>
      <c r="M1717" t="s">
        <v>1</v>
      </c>
      <c r="N1717" t="s">
        <v>1</v>
      </c>
      <c r="O1717" t="s">
        <v>1</v>
      </c>
      <c r="P1717" s="1">
        <v>4.234953703703704E-2</v>
      </c>
      <c r="Q1717" t="s">
        <v>2343</v>
      </c>
      <c r="R1717" t="s">
        <v>31</v>
      </c>
      <c r="S1717" t="s">
        <v>4212</v>
      </c>
      <c r="T1717" t="s">
        <v>22</v>
      </c>
      <c r="U1717" t="s">
        <v>1</v>
      </c>
      <c r="V1717" t="s">
        <v>1</v>
      </c>
    </row>
    <row r="1718" spans="1:22" x14ac:dyDescent="0.25">
      <c r="A1718">
        <v>1735</v>
      </c>
      <c r="B1718">
        <v>688</v>
      </c>
      <c r="C1718" t="str">
        <f>SUBSTITUTE(VLOOKUP(ups__2[[#This Row],[userID]],pengguna!A:B,2,TRUE),"-","")</f>
        <v>930607105038</v>
      </c>
      <c r="D1718" t="s">
        <v>4060</v>
      </c>
      <c r="E1718" t="s">
        <v>1</v>
      </c>
      <c r="F1718" t="s">
        <v>1</v>
      </c>
      <c r="G1718" t="s">
        <v>4160</v>
      </c>
      <c r="H1718" t="s">
        <v>1</v>
      </c>
      <c r="I1718" t="s">
        <v>48</v>
      </c>
      <c r="J1718" t="s">
        <v>5</v>
      </c>
      <c r="K1718" t="s">
        <v>1</v>
      </c>
      <c r="L1718" t="s">
        <v>17</v>
      </c>
      <c r="M1718" t="s">
        <v>1</v>
      </c>
      <c r="N1718" t="s">
        <v>1</v>
      </c>
      <c r="O1718" t="s">
        <v>4213</v>
      </c>
      <c r="P1718" s="1">
        <v>4.6307870370370367E-2</v>
      </c>
      <c r="Q1718" t="s">
        <v>4167</v>
      </c>
      <c r="R1718" t="s">
        <v>31</v>
      </c>
      <c r="S1718" t="s">
        <v>4214</v>
      </c>
      <c r="T1718" t="s">
        <v>44</v>
      </c>
      <c r="U1718" t="s">
        <v>11</v>
      </c>
      <c r="V1718" t="s">
        <v>1</v>
      </c>
    </row>
    <row r="1719" spans="1:22" x14ac:dyDescent="0.25">
      <c r="A1719">
        <v>1736</v>
      </c>
      <c r="B1719">
        <v>481</v>
      </c>
      <c r="C1719" t="str">
        <f>SUBSTITUTE(VLOOKUP(ups__2[[#This Row],[userID]],pengguna!A:B,2,TRUE),"-","")</f>
        <v>880126085598</v>
      </c>
      <c r="D1719" t="s">
        <v>4060</v>
      </c>
      <c r="E1719" t="s">
        <v>1</v>
      </c>
      <c r="F1719" t="s">
        <v>1</v>
      </c>
      <c r="G1719" t="s">
        <v>4215</v>
      </c>
      <c r="H1719" t="s">
        <v>66</v>
      </c>
      <c r="I1719" t="s">
        <v>169</v>
      </c>
      <c r="J1719" t="s">
        <v>5</v>
      </c>
      <c r="K1719" t="s">
        <v>17</v>
      </c>
      <c r="L1719" t="s">
        <v>17</v>
      </c>
      <c r="M1719" t="s">
        <v>17</v>
      </c>
      <c r="N1719" t="s">
        <v>17</v>
      </c>
      <c r="O1719" t="s">
        <v>1916</v>
      </c>
      <c r="P1719" s="1">
        <v>0.14885416666666668</v>
      </c>
      <c r="Q1719" t="s">
        <v>4191</v>
      </c>
      <c r="R1719" t="s">
        <v>31</v>
      </c>
      <c r="S1719" t="s">
        <v>4216</v>
      </c>
      <c r="T1719" t="s">
        <v>10</v>
      </c>
      <c r="U1719" t="s">
        <v>11</v>
      </c>
      <c r="V1719" t="s">
        <v>1</v>
      </c>
    </row>
    <row r="1720" spans="1:22" x14ac:dyDescent="0.25">
      <c r="A1720">
        <v>1737</v>
      </c>
      <c r="B1720">
        <v>473</v>
      </c>
      <c r="C1720" t="str">
        <f>SUBSTITUTE(VLOOKUP(ups__2[[#This Row],[userID]],pengguna!A:B,2,TRUE),"-","")</f>
        <v>870321035490</v>
      </c>
      <c r="D1720" t="s">
        <v>4060</v>
      </c>
      <c r="E1720" t="s">
        <v>1</v>
      </c>
      <c r="F1720" t="s">
        <v>1</v>
      </c>
      <c r="G1720" t="s">
        <v>4217</v>
      </c>
      <c r="H1720" t="s">
        <v>1</v>
      </c>
      <c r="I1720" t="s">
        <v>174</v>
      </c>
      <c r="J1720" t="s">
        <v>67</v>
      </c>
      <c r="K1720" t="s">
        <v>1</v>
      </c>
      <c r="L1720" t="s">
        <v>17</v>
      </c>
      <c r="M1720" t="s">
        <v>1</v>
      </c>
      <c r="N1720" t="s">
        <v>1</v>
      </c>
      <c r="O1720" t="s">
        <v>4193</v>
      </c>
      <c r="P1720" s="1">
        <v>0.45938657407407407</v>
      </c>
      <c r="Q1720" t="s">
        <v>4194</v>
      </c>
      <c r="R1720" t="s">
        <v>31</v>
      </c>
      <c r="S1720" t="s">
        <v>4218</v>
      </c>
      <c r="T1720" t="s">
        <v>44</v>
      </c>
      <c r="U1720" t="s">
        <v>11</v>
      </c>
      <c r="V1720" t="s">
        <v>1</v>
      </c>
    </row>
    <row r="1721" spans="1:22" x14ac:dyDescent="0.25">
      <c r="A1721">
        <v>1738</v>
      </c>
      <c r="B1721">
        <v>473</v>
      </c>
      <c r="C1721" t="str">
        <f>SUBSTITUTE(VLOOKUP(ups__2[[#This Row],[userID]],pengguna!A:B,2,TRUE),"-","")</f>
        <v>870321035490</v>
      </c>
      <c r="D1721" t="s">
        <v>4060</v>
      </c>
      <c r="E1721" t="s">
        <v>1</v>
      </c>
      <c r="F1721" t="s">
        <v>4217</v>
      </c>
      <c r="G1721" t="s">
        <v>4217</v>
      </c>
      <c r="H1721" t="s">
        <v>1</v>
      </c>
      <c r="I1721" t="s">
        <v>174</v>
      </c>
      <c r="J1721" t="s">
        <v>17</v>
      </c>
      <c r="K1721" t="s">
        <v>1</v>
      </c>
      <c r="L1721" t="s">
        <v>5</v>
      </c>
      <c r="M1721" t="s">
        <v>1</v>
      </c>
      <c r="N1721" t="s">
        <v>1</v>
      </c>
      <c r="O1721" t="s">
        <v>4219</v>
      </c>
      <c r="P1721" s="1">
        <v>0.46149305555555553</v>
      </c>
      <c r="Q1721" t="s">
        <v>4167</v>
      </c>
      <c r="R1721" t="s">
        <v>31</v>
      </c>
      <c r="S1721" t="s">
        <v>4220</v>
      </c>
      <c r="T1721" t="s">
        <v>44</v>
      </c>
      <c r="U1721" t="s">
        <v>11</v>
      </c>
      <c r="V1721" t="s">
        <v>1</v>
      </c>
    </row>
    <row r="1722" spans="1:22" x14ac:dyDescent="0.25">
      <c r="A1722">
        <v>1739</v>
      </c>
      <c r="B1722">
        <v>473</v>
      </c>
      <c r="C1722" t="str">
        <f>SUBSTITUTE(VLOOKUP(ups__2[[#This Row],[userID]],pengguna!A:B,2,TRUE),"-","")</f>
        <v>870321035490</v>
      </c>
      <c r="D1722" t="s">
        <v>4060</v>
      </c>
      <c r="E1722" t="s">
        <v>1</v>
      </c>
      <c r="F1722" t="s">
        <v>1</v>
      </c>
      <c r="G1722" t="s">
        <v>4217</v>
      </c>
      <c r="H1722" t="s">
        <v>72</v>
      </c>
      <c r="I1722" t="s">
        <v>174</v>
      </c>
      <c r="J1722" t="s">
        <v>18</v>
      </c>
      <c r="K1722" t="s">
        <v>18</v>
      </c>
      <c r="L1722" t="s">
        <v>18</v>
      </c>
      <c r="M1722" t="s">
        <v>1</v>
      </c>
      <c r="N1722" t="s">
        <v>1</v>
      </c>
      <c r="O1722" t="s">
        <v>1606</v>
      </c>
      <c r="P1722" s="1">
        <v>0.46224537037037039</v>
      </c>
      <c r="Q1722" t="s">
        <v>4221</v>
      </c>
      <c r="R1722" t="s">
        <v>8</v>
      </c>
      <c r="S1722" t="s">
        <v>4222</v>
      </c>
      <c r="T1722" t="s">
        <v>44</v>
      </c>
      <c r="U1722" t="s">
        <v>11</v>
      </c>
      <c r="V1722" t="s">
        <v>1</v>
      </c>
    </row>
    <row r="1723" spans="1:22" x14ac:dyDescent="0.25">
      <c r="A1723">
        <v>1740</v>
      </c>
      <c r="B1723">
        <v>218</v>
      </c>
      <c r="C1723" t="str">
        <f>SUBSTITUTE(VLOOKUP(ups__2[[#This Row],[userID]],pengguna!A:B,2,TRUE),"-","")</f>
        <v>810217086429</v>
      </c>
      <c r="D1723" t="s">
        <v>4060</v>
      </c>
      <c r="E1723" t="s">
        <v>1</v>
      </c>
      <c r="F1723" t="s">
        <v>1</v>
      </c>
      <c r="G1723" t="s">
        <v>4223</v>
      </c>
      <c r="H1723" t="s">
        <v>119</v>
      </c>
      <c r="I1723" t="s">
        <v>174</v>
      </c>
      <c r="J1723" t="s">
        <v>5</v>
      </c>
      <c r="K1723" t="s">
        <v>18</v>
      </c>
      <c r="L1723" t="s">
        <v>18</v>
      </c>
      <c r="M1723" t="s">
        <v>1</v>
      </c>
      <c r="N1723" t="s">
        <v>1</v>
      </c>
      <c r="O1723" t="s">
        <v>4224</v>
      </c>
      <c r="P1723" s="1">
        <v>0.48628472222222224</v>
      </c>
      <c r="Q1723" t="s">
        <v>2909</v>
      </c>
      <c r="R1723" t="s">
        <v>31</v>
      </c>
      <c r="S1723" t="s">
        <v>4225</v>
      </c>
      <c r="T1723" t="s">
        <v>174</v>
      </c>
      <c r="U1723" t="s">
        <v>11</v>
      </c>
      <c r="V1723" t="s">
        <v>12</v>
      </c>
    </row>
    <row r="1724" spans="1:22" x14ac:dyDescent="0.25">
      <c r="A1724">
        <v>1741</v>
      </c>
      <c r="B1724">
        <v>218</v>
      </c>
      <c r="C1724" t="str">
        <f>SUBSTITUTE(VLOOKUP(ups__2[[#This Row],[userID]],pengguna!A:B,2,TRUE),"-","")</f>
        <v>810217086429</v>
      </c>
      <c r="D1724" t="s">
        <v>4060</v>
      </c>
      <c r="E1724" t="s">
        <v>1</v>
      </c>
      <c r="F1724" t="s">
        <v>1</v>
      </c>
      <c r="G1724" t="s">
        <v>3524</v>
      </c>
      <c r="H1724" t="s">
        <v>119</v>
      </c>
      <c r="I1724" t="s">
        <v>174</v>
      </c>
      <c r="J1724" t="s">
        <v>5</v>
      </c>
      <c r="K1724" t="s">
        <v>18</v>
      </c>
      <c r="L1724" t="s">
        <v>18</v>
      </c>
      <c r="M1724" t="s">
        <v>1</v>
      </c>
      <c r="N1724" t="s">
        <v>1</v>
      </c>
      <c r="O1724" t="s">
        <v>4224</v>
      </c>
      <c r="P1724" s="1">
        <v>0</v>
      </c>
      <c r="Q1724" t="s">
        <v>2909</v>
      </c>
      <c r="R1724" t="s">
        <v>8</v>
      </c>
      <c r="S1724" t="s">
        <v>4226</v>
      </c>
      <c r="T1724" t="s">
        <v>174</v>
      </c>
      <c r="U1724" t="s">
        <v>11</v>
      </c>
      <c r="V1724" t="s">
        <v>12</v>
      </c>
    </row>
    <row r="1725" spans="1:22" x14ac:dyDescent="0.25">
      <c r="A1725">
        <v>1742</v>
      </c>
      <c r="B1725">
        <v>539</v>
      </c>
      <c r="C1725" t="str">
        <f>SUBSTITUTE(VLOOKUP(ups__2[[#This Row],[userID]],pengguna!A:B,2,TRUE),"-","")</f>
        <v>751220026219</v>
      </c>
      <c r="D1725" t="s">
        <v>4060</v>
      </c>
      <c r="E1725" t="s">
        <v>1</v>
      </c>
      <c r="F1725" t="s">
        <v>1</v>
      </c>
      <c r="G1725" t="s">
        <v>3994</v>
      </c>
      <c r="H1725" t="s">
        <v>1</v>
      </c>
      <c r="I1725" t="s">
        <v>98</v>
      </c>
      <c r="J1725" t="s">
        <v>17</v>
      </c>
      <c r="K1725" t="s">
        <v>17</v>
      </c>
      <c r="L1725" t="s">
        <v>5</v>
      </c>
      <c r="M1725" t="s">
        <v>17</v>
      </c>
      <c r="N1725" t="s">
        <v>17</v>
      </c>
      <c r="O1725" t="s">
        <v>4227</v>
      </c>
      <c r="P1725" s="1">
        <v>0.60583333333333333</v>
      </c>
      <c r="Q1725" t="s">
        <v>2277</v>
      </c>
      <c r="R1725" t="s">
        <v>31</v>
      </c>
      <c r="S1725" t="s">
        <v>4228</v>
      </c>
      <c r="T1725" t="s">
        <v>10</v>
      </c>
      <c r="U1725" t="s">
        <v>11</v>
      </c>
      <c r="V1725" t="s">
        <v>1</v>
      </c>
    </row>
    <row r="1726" spans="1:22" x14ac:dyDescent="0.25">
      <c r="A1726">
        <v>1743</v>
      </c>
      <c r="B1726">
        <v>473</v>
      </c>
      <c r="C1726" t="str">
        <f>SUBSTITUTE(VLOOKUP(ups__2[[#This Row],[userID]],pengguna!A:B,2,TRUE),"-","")</f>
        <v>870321035490</v>
      </c>
      <c r="D1726" t="s">
        <v>4060</v>
      </c>
      <c r="E1726" t="s">
        <v>1</v>
      </c>
      <c r="F1726" t="s">
        <v>1</v>
      </c>
      <c r="G1726" t="s">
        <v>4217</v>
      </c>
      <c r="H1726" t="s">
        <v>72</v>
      </c>
      <c r="I1726" t="s">
        <v>174</v>
      </c>
      <c r="J1726" t="s">
        <v>18</v>
      </c>
      <c r="K1726" t="s">
        <v>18</v>
      </c>
      <c r="L1726" t="s">
        <v>18</v>
      </c>
      <c r="M1726" t="s">
        <v>1</v>
      </c>
      <c r="N1726" t="s">
        <v>1</v>
      </c>
      <c r="O1726" t="s">
        <v>1606</v>
      </c>
      <c r="P1726" s="1">
        <v>0.11043981481481481</v>
      </c>
      <c r="Q1726" t="s">
        <v>4221</v>
      </c>
      <c r="R1726" t="s">
        <v>31</v>
      </c>
      <c r="S1726" t="s">
        <v>4229</v>
      </c>
      <c r="T1726" t="s">
        <v>44</v>
      </c>
      <c r="U1726" t="s">
        <v>11</v>
      </c>
      <c r="V1726" t="s">
        <v>1</v>
      </c>
    </row>
    <row r="1727" spans="1:22" x14ac:dyDescent="0.25">
      <c r="A1727">
        <v>1744</v>
      </c>
      <c r="B1727">
        <v>646</v>
      </c>
      <c r="C1727" t="str">
        <f>SUBSTITUTE(VLOOKUP(ups__2[[#This Row],[userID]],pengguna!A:B,2,TRUE),"-","")</f>
        <v>931129125644</v>
      </c>
      <c r="D1727" t="s">
        <v>4200</v>
      </c>
      <c r="E1727" t="s">
        <v>1</v>
      </c>
      <c r="F1727" t="s">
        <v>4053</v>
      </c>
      <c r="G1727" t="s">
        <v>4053</v>
      </c>
      <c r="H1727" t="s">
        <v>1</v>
      </c>
      <c r="I1727" t="s">
        <v>40</v>
      </c>
      <c r="J1727" t="s">
        <v>5</v>
      </c>
      <c r="K1727" t="s">
        <v>17</v>
      </c>
      <c r="L1727" t="s">
        <v>17</v>
      </c>
      <c r="M1727" t="s">
        <v>17</v>
      </c>
      <c r="N1727" t="s">
        <v>17</v>
      </c>
      <c r="O1727" t="s">
        <v>4230</v>
      </c>
      <c r="P1727" s="1">
        <v>9.6655092592592598E-2</v>
      </c>
      <c r="Q1727" t="s">
        <v>4070</v>
      </c>
      <c r="R1727" t="s">
        <v>31</v>
      </c>
      <c r="S1727" t="s">
        <v>4231</v>
      </c>
      <c r="T1727" t="s">
        <v>44</v>
      </c>
      <c r="U1727" t="s">
        <v>11</v>
      </c>
      <c r="V1727" t="s">
        <v>1</v>
      </c>
    </row>
    <row r="1728" spans="1:22" x14ac:dyDescent="0.25">
      <c r="A1728">
        <v>1745</v>
      </c>
      <c r="B1728">
        <v>473</v>
      </c>
      <c r="C1728" t="str">
        <f>SUBSTITUTE(VLOOKUP(ups__2[[#This Row],[userID]],pengguna!A:B,2,TRUE),"-","")</f>
        <v>870321035490</v>
      </c>
      <c r="D1728" t="s">
        <v>4200</v>
      </c>
      <c r="E1728" t="s">
        <v>1</v>
      </c>
      <c r="F1728" t="s">
        <v>3906</v>
      </c>
      <c r="G1728" t="s">
        <v>3906</v>
      </c>
      <c r="H1728" t="s">
        <v>72</v>
      </c>
      <c r="I1728" t="s">
        <v>174</v>
      </c>
      <c r="J1728" t="s">
        <v>18</v>
      </c>
      <c r="K1728" t="s">
        <v>18</v>
      </c>
      <c r="L1728" t="s">
        <v>18</v>
      </c>
      <c r="M1728" t="s">
        <v>1</v>
      </c>
      <c r="N1728" t="s">
        <v>1</v>
      </c>
      <c r="O1728" t="s">
        <v>1606</v>
      </c>
      <c r="P1728" s="1">
        <v>0.43363425925925925</v>
      </c>
      <c r="Q1728" t="s">
        <v>4221</v>
      </c>
      <c r="R1728" t="s">
        <v>31</v>
      </c>
      <c r="S1728" t="s">
        <v>4232</v>
      </c>
      <c r="T1728" t="s">
        <v>44</v>
      </c>
      <c r="U1728" t="s">
        <v>11</v>
      </c>
      <c r="V1728" t="s">
        <v>1</v>
      </c>
    </row>
    <row r="1729" spans="1:22" x14ac:dyDescent="0.25">
      <c r="A1729">
        <v>1746</v>
      </c>
      <c r="B1729">
        <v>231</v>
      </c>
      <c r="C1729" t="str">
        <f>SUBSTITUTE(VLOOKUP(ups__2[[#This Row],[userID]],pengguna!A:B,2,TRUE),"-","")</f>
        <v>810406145424</v>
      </c>
      <c r="D1729" t="s">
        <v>4200</v>
      </c>
      <c r="E1729" t="s">
        <v>1</v>
      </c>
      <c r="F1729" t="s">
        <v>1</v>
      </c>
      <c r="G1729" t="s">
        <v>4233</v>
      </c>
      <c r="H1729" t="s">
        <v>2747</v>
      </c>
      <c r="I1729" t="s">
        <v>16</v>
      </c>
      <c r="J1729" t="s">
        <v>17</v>
      </c>
      <c r="K1729" t="s">
        <v>17</v>
      </c>
      <c r="L1729" t="s">
        <v>18</v>
      </c>
      <c r="M1729" t="s">
        <v>1</v>
      </c>
      <c r="N1729" t="s">
        <v>17</v>
      </c>
      <c r="O1729" t="s">
        <v>4234</v>
      </c>
      <c r="P1729" s="1">
        <v>0.26055555555555554</v>
      </c>
      <c r="Q1729" t="s">
        <v>2819</v>
      </c>
      <c r="R1729" t="s">
        <v>31</v>
      </c>
      <c r="S1729" t="s">
        <v>4235</v>
      </c>
      <c r="T1729" t="s">
        <v>22</v>
      </c>
      <c r="U1729" t="s">
        <v>11</v>
      </c>
      <c r="V1729" t="s">
        <v>1</v>
      </c>
    </row>
    <row r="1730" spans="1:22" x14ac:dyDescent="0.25">
      <c r="A1730">
        <v>1747</v>
      </c>
      <c r="B1730">
        <v>386</v>
      </c>
      <c r="C1730" t="str">
        <f>SUBSTITUTE(VLOOKUP(ups__2[[#This Row],[userID]],pengguna!A:B,2,TRUE),"-","")</f>
        <v>840525045140</v>
      </c>
      <c r="D1730" t="s">
        <v>4200</v>
      </c>
      <c r="E1730" t="s">
        <v>1</v>
      </c>
      <c r="F1730" t="s">
        <v>1</v>
      </c>
      <c r="G1730" t="s">
        <v>4236</v>
      </c>
      <c r="H1730" t="s">
        <v>1</v>
      </c>
      <c r="I1730" t="s">
        <v>48</v>
      </c>
      <c r="J1730" t="s">
        <v>5</v>
      </c>
      <c r="K1730" t="s">
        <v>1</v>
      </c>
      <c r="L1730" t="s">
        <v>17</v>
      </c>
      <c r="M1730" t="s">
        <v>1</v>
      </c>
      <c r="N1730" t="s">
        <v>1</v>
      </c>
      <c r="O1730" t="s">
        <v>1639</v>
      </c>
      <c r="P1730" s="1">
        <v>0.60425925925925927</v>
      </c>
      <c r="Q1730" t="s">
        <v>2808</v>
      </c>
      <c r="R1730" t="s">
        <v>31</v>
      </c>
      <c r="S1730" t="s">
        <v>4237</v>
      </c>
      <c r="T1730" t="s">
        <v>44</v>
      </c>
      <c r="U1730" t="s">
        <v>11</v>
      </c>
      <c r="V1730" t="s">
        <v>12</v>
      </c>
    </row>
    <row r="1731" spans="1:22" x14ac:dyDescent="0.25">
      <c r="A1731">
        <v>1748</v>
      </c>
      <c r="B1731">
        <v>473</v>
      </c>
      <c r="C1731" t="str">
        <f>SUBSTITUTE(VLOOKUP(ups__2[[#This Row],[userID]],pengguna!A:B,2,TRUE),"-","")</f>
        <v>870321035490</v>
      </c>
      <c r="D1731" t="s">
        <v>4200</v>
      </c>
      <c r="E1731" t="s">
        <v>1</v>
      </c>
      <c r="F1731" t="s">
        <v>1</v>
      </c>
      <c r="G1731" t="s">
        <v>3906</v>
      </c>
      <c r="H1731" t="s">
        <v>72</v>
      </c>
      <c r="I1731" t="s">
        <v>174</v>
      </c>
      <c r="J1731" t="s">
        <v>18</v>
      </c>
      <c r="K1731" t="s">
        <v>18</v>
      </c>
      <c r="L1731" t="s">
        <v>18</v>
      </c>
      <c r="M1731" t="s">
        <v>1</v>
      </c>
      <c r="N1731" t="s">
        <v>1</v>
      </c>
      <c r="O1731" t="s">
        <v>1606</v>
      </c>
      <c r="P1731" s="1">
        <v>0.20974537037037036</v>
      </c>
      <c r="Q1731" t="s">
        <v>4221</v>
      </c>
      <c r="R1731" t="s">
        <v>31</v>
      </c>
      <c r="S1731" t="s">
        <v>4238</v>
      </c>
      <c r="T1731" t="s">
        <v>44</v>
      </c>
      <c r="U1731" t="s">
        <v>11</v>
      </c>
      <c r="V1731" t="s">
        <v>1</v>
      </c>
    </row>
    <row r="1732" spans="1:22" x14ac:dyDescent="0.25">
      <c r="A1732">
        <v>1749</v>
      </c>
      <c r="B1732">
        <v>473</v>
      </c>
      <c r="C1732" t="str">
        <f>SUBSTITUTE(VLOOKUP(ups__2[[#This Row],[userID]],pengguna!A:B,2,TRUE),"-","")</f>
        <v>870321035490</v>
      </c>
      <c r="D1732" t="s">
        <v>4200</v>
      </c>
      <c r="E1732" t="s">
        <v>1</v>
      </c>
      <c r="F1732" t="s">
        <v>1</v>
      </c>
      <c r="G1732" t="s">
        <v>3906</v>
      </c>
      <c r="H1732" t="s">
        <v>72</v>
      </c>
      <c r="I1732" t="s">
        <v>174</v>
      </c>
      <c r="J1732" t="s">
        <v>18</v>
      </c>
      <c r="K1732" t="s">
        <v>18</v>
      </c>
      <c r="L1732" t="s">
        <v>18</v>
      </c>
      <c r="M1732" t="s">
        <v>1</v>
      </c>
      <c r="N1732" t="s">
        <v>1</v>
      </c>
      <c r="O1732" t="s">
        <v>1606</v>
      </c>
      <c r="P1732" s="1">
        <v>0.21193287037037037</v>
      </c>
      <c r="Q1732" t="s">
        <v>4221</v>
      </c>
      <c r="R1732" t="s">
        <v>1</v>
      </c>
      <c r="S1732" t="s">
        <v>4239</v>
      </c>
      <c r="T1732" t="s">
        <v>44</v>
      </c>
      <c r="U1732" t="s">
        <v>11</v>
      </c>
      <c r="V1732" t="s">
        <v>1</v>
      </c>
    </row>
    <row r="1733" spans="1:22" x14ac:dyDescent="0.25">
      <c r="A1733">
        <v>1750</v>
      </c>
      <c r="B1733">
        <v>473</v>
      </c>
      <c r="C1733" t="str">
        <f>SUBSTITUTE(VLOOKUP(ups__2[[#This Row],[userID]],pengguna!A:B,2,TRUE),"-","")</f>
        <v>870321035490</v>
      </c>
      <c r="D1733" t="s">
        <v>4200</v>
      </c>
      <c r="E1733" t="s">
        <v>1</v>
      </c>
      <c r="F1733" t="s">
        <v>1</v>
      </c>
      <c r="G1733" t="s">
        <v>3906</v>
      </c>
      <c r="H1733" t="s">
        <v>72</v>
      </c>
      <c r="I1733" t="s">
        <v>174</v>
      </c>
      <c r="J1733" t="s">
        <v>18</v>
      </c>
      <c r="K1733" t="s">
        <v>18</v>
      </c>
      <c r="L1733" t="s">
        <v>18</v>
      </c>
      <c r="M1733" t="s">
        <v>1</v>
      </c>
      <c r="N1733" t="s">
        <v>1</v>
      </c>
      <c r="O1733" t="s">
        <v>1606</v>
      </c>
      <c r="P1733" s="1">
        <v>0.2293287037037037</v>
      </c>
      <c r="Q1733" t="s">
        <v>4221</v>
      </c>
      <c r="R1733" t="s">
        <v>31</v>
      </c>
      <c r="S1733" t="s">
        <v>4240</v>
      </c>
      <c r="T1733" t="s">
        <v>44</v>
      </c>
      <c r="U1733" t="s">
        <v>11</v>
      </c>
      <c r="V1733" t="s">
        <v>1</v>
      </c>
    </row>
    <row r="1734" spans="1:22" x14ac:dyDescent="0.25">
      <c r="A1734">
        <v>1751</v>
      </c>
      <c r="B1734">
        <v>450</v>
      </c>
      <c r="C1734" t="str">
        <f>SUBSTITUTE(VLOOKUP(ups__2[[#This Row],[userID]],pengguna!A:B,2,TRUE),"-","")</f>
        <v>860127065056</v>
      </c>
      <c r="D1734" t="s">
        <v>2012</v>
      </c>
      <c r="E1734" t="s">
        <v>1</v>
      </c>
      <c r="F1734" t="s">
        <v>1</v>
      </c>
      <c r="G1734" t="s">
        <v>4241</v>
      </c>
      <c r="H1734" t="s">
        <v>29</v>
      </c>
      <c r="I1734" t="s">
        <v>174</v>
      </c>
      <c r="J1734" t="s">
        <v>18</v>
      </c>
      <c r="K1734" t="s">
        <v>18</v>
      </c>
      <c r="L1734" t="s">
        <v>18</v>
      </c>
      <c r="M1734" t="s">
        <v>1</v>
      </c>
      <c r="N1734" t="s">
        <v>1</v>
      </c>
      <c r="O1734" t="s">
        <v>4242</v>
      </c>
      <c r="P1734" s="1">
        <v>0.35854166666666665</v>
      </c>
      <c r="Q1734" t="s">
        <v>3987</v>
      </c>
      <c r="R1734" t="s">
        <v>8</v>
      </c>
      <c r="S1734" t="s">
        <v>4243</v>
      </c>
      <c r="T1734" t="s">
        <v>22</v>
      </c>
      <c r="U1734" t="s">
        <v>11</v>
      </c>
      <c r="V1734" t="s">
        <v>1</v>
      </c>
    </row>
    <row r="1735" spans="1:22" x14ac:dyDescent="0.25">
      <c r="A1735">
        <v>1752</v>
      </c>
      <c r="B1735">
        <v>526</v>
      </c>
      <c r="C1735" t="str">
        <f>SUBSTITUTE(VLOOKUP(ups__2[[#This Row],[userID]],pengguna!A:B,2,TRUE),"-","")</f>
        <v>951127085114</v>
      </c>
      <c r="D1735" t="s">
        <v>2012</v>
      </c>
      <c r="E1735" t="s">
        <v>1</v>
      </c>
      <c r="F1735" t="s">
        <v>1</v>
      </c>
      <c r="G1735" t="s">
        <v>4244</v>
      </c>
      <c r="H1735" t="s">
        <v>3</v>
      </c>
      <c r="I1735" t="s">
        <v>169</v>
      </c>
      <c r="J1735" t="s">
        <v>5</v>
      </c>
      <c r="K1735" t="s">
        <v>17</v>
      </c>
      <c r="L1735" t="s">
        <v>17</v>
      </c>
      <c r="M1735" t="s">
        <v>17</v>
      </c>
      <c r="N1735" t="s">
        <v>17</v>
      </c>
      <c r="O1735" t="s">
        <v>4245</v>
      </c>
      <c r="P1735" s="1">
        <v>8.0787037037037032E-2</v>
      </c>
      <c r="Q1735" t="s">
        <v>2012</v>
      </c>
      <c r="R1735" t="s">
        <v>51</v>
      </c>
      <c r="S1735" t="s">
        <v>4246</v>
      </c>
      <c r="T1735" t="s">
        <v>169</v>
      </c>
      <c r="U1735" t="s">
        <v>11</v>
      </c>
      <c r="V1735" t="s">
        <v>1</v>
      </c>
    </row>
    <row r="1736" spans="1:22" x14ac:dyDescent="0.25">
      <c r="A1736">
        <v>1753</v>
      </c>
      <c r="B1736">
        <v>420</v>
      </c>
      <c r="C1736" t="str">
        <f>SUBSTITUTE(VLOOKUP(ups__2[[#This Row],[userID]],pengguna!A:B,2,TRUE),"-","")</f>
        <v>850419085287</v>
      </c>
      <c r="D1736" t="s">
        <v>2012</v>
      </c>
      <c r="E1736" t="s">
        <v>1</v>
      </c>
      <c r="F1736" t="s">
        <v>1</v>
      </c>
      <c r="G1736" t="s">
        <v>4247</v>
      </c>
      <c r="H1736" t="s">
        <v>29</v>
      </c>
      <c r="I1736" t="s">
        <v>169</v>
      </c>
      <c r="J1736" t="s">
        <v>18</v>
      </c>
      <c r="K1736" t="s">
        <v>18</v>
      </c>
      <c r="L1736" t="s">
        <v>18</v>
      </c>
      <c r="M1736" t="s">
        <v>1</v>
      </c>
      <c r="N1736" t="s">
        <v>1</v>
      </c>
      <c r="O1736" t="s">
        <v>4248</v>
      </c>
      <c r="P1736" s="1">
        <v>0.37760416666666669</v>
      </c>
      <c r="Q1736" t="s">
        <v>1458</v>
      </c>
      <c r="R1736" t="s">
        <v>31</v>
      </c>
      <c r="S1736" t="s">
        <v>4249</v>
      </c>
      <c r="T1736" t="s">
        <v>22</v>
      </c>
      <c r="U1736" t="s">
        <v>11</v>
      </c>
      <c r="V1736" t="s">
        <v>1</v>
      </c>
    </row>
    <row r="1737" spans="1:22" x14ac:dyDescent="0.25">
      <c r="A1737">
        <v>1754</v>
      </c>
      <c r="B1737">
        <v>139</v>
      </c>
      <c r="C1737" t="str">
        <f>SUBSTITUTE(VLOOKUP(ups__2[[#This Row],[userID]],pengguna!A:B,2,TRUE),"-","")</f>
        <v>780702105406</v>
      </c>
      <c r="D1737" t="s">
        <v>2012</v>
      </c>
      <c r="E1737" t="s">
        <v>1</v>
      </c>
      <c r="F1737" t="s">
        <v>4250</v>
      </c>
      <c r="G1737" t="s">
        <v>4250</v>
      </c>
      <c r="H1737" t="s">
        <v>1</v>
      </c>
      <c r="I1737" t="s">
        <v>531</v>
      </c>
      <c r="J1737" t="s">
        <v>5</v>
      </c>
      <c r="K1737" t="s">
        <v>17</v>
      </c>
      <c r="L1737" t="s">
        <v>17</v>
      </c>
      <c r="M1737" t="s">
        <v>17</v>
      </c>
      <c r="N1737" t="s">
        <v>17</v>
      </c>
      <c r="O1737" t="s">
        <v>4251</v>
      </c>
      <c r="P1737" s="1">
        <v>0.22552083333333334</v>
      </c>
      <c r="Q1737" t="s">
        <v>4252</v>
      </c>
      <c r="R1737" t="s">
        <v>8</v>
      </c>
      <c r="S1737" t="s">
        <v>4253</v>
      </c>
      <c r="T1737" t="s">
        <v>22</v>
      </c>
      <c r="U1737" t="s">
        <v>11</v>
      </c>
      <c r="V1737" t="s">
        <v>1</v>
      </c>
    </row>
    <row r="1738" spans="1:22" x14ac:dyDescent="0.25">
      <c r="A1738">
        <v>1755</v>
      </c>
      <c r="B1738">
        <v>473</v>
      </c>
      <c r="C1738" t="str">
        <f>SUBSTITUTE(VLOOKUP(ups__2[[#This Row],[userID]],pengguna!A:B,2,TRUE),"-","")</f>
        <v>870321035490</v>
      </c>
      <c r="D1738" t="s">
        <v>2012</v>
      </c>
      <c r="E1738" t="s">
        <v>1</v>
      </c>
      <c r="F1738" t="s">
        <v>1</v>
      </c>
      <c r="G1738" t="s">
        <v>3906</v>
      </c>
      <c r="H1738" t="s">
        <v>72</v>
      </c>
      <c r="I1738" t="s">
        <v>174</v>
      </c>
      <c r="J1738" t="s">
        <v>18</v>
      </c>
      <c r="K1738" t="s">
        <v>18</v>
      </c>
      <c r="L1738" t="s">
        <v>18</v>
      </c>
      <c r="M1738" t="s">
        <v>1</v>
      </c>
      <c r="N1738" t="s">
        <v>1</v>
      </c>
      <c r="O1738" t="s">
        <v>1606</v>
      </c>
      <c r="P1738" s="1">
        <v>0.18996527777777777</v>
      </c>
      <c r="Q1738" t="s">
        <v>4221</v>
      </c>
      <c r="R1738" t="s">
        <v>31</v>
      </c>
      <c r="S1738" t="s">
        <v>4254</v>
      </c>
      <c r="T1738" t="s">
        <v>44</v>
      </c>
      <c r="U1738" t="s">
        <v>11</v>
      </c>
      <c r="V1738" t="s">
        <v>1</v>
      </c>
    </row>
    <row r="1739" spans="1:22" x14ac:dyDescent="0.25">
      <c r="A1739">
        <v>1756</v>
      </c>
      <c r="B1739">
        <v>311</v>
      </c>
      <c r="C1739" t="str">
        <f>SUBSTITUTE(VLOOKUP(ups__2[[#This Row],[userID]],pengguna!A:B,2,TRUE),"-","")</f>
        <v>820731016617</v>
      </c>
      <c r="D1739" t="s">
        <v>4167</v>
      </c>
      <c r="E1739" t="s">
        <v>1</v>
      </c>
      <c r="F1739" t="s">
        <v>1</v>
      </c>
      <c r="G1739" t="s">
        <v>1460</v>
      </c>
      <c r="H1739" t="s">
        <v>15</v>
      </c>
      <c r="I1739" t="s">
        <v>98</v>
      </c>
      <c r="J1739" t="s">
        <v>18</v>
      </c>
      <c r="K1739" t="s">
        <v>18</v>
      </c>
      <c r="L1739" t="s">
        <v>5</v>
      </c>
      <c r="M1739" t="s">
        <v>5</v>
      </c>
      <c r="N1739" t="s">
        <v>1</v>
      </c>
      <c r="O1739" t="s">
        <v>4255</v>
      </c>
      <c r="P1739" s="1">
        <v>0.14993055555555557</v>
      </c>
      <c r="Q1739" t="s">
        <v>1937</v>
      </c>
      <c r="R1739" t="s">
        <v>51</v>
      </c>
      <c r="S1739" t="s">
        <v>4256</v>
      </c>
      <c r="T1739" t="s">
        <v>10</v>
      </c>
      <c r="U1739" t="s">
        <v>102</v>
      </c>
      <c r="V1739" t="s">
        <v>1</v>
      </c>
    </row>
    <row r="1740" spans="1:22" x14ac:dyDescent="0.25">
      <c r="A1740">
        <v>1757</v>
      </c>
      <c r="B1740">
        <v>158</v>
      </c>
      <c r="C1740" t="str">
        <f>SUBSTITUTE(VLOOKUP(ups__2[[#This Row],[userID]],pengguna!A:B,2,TRUE),"-","")</f>
        <v>790610065450</v>
      </c>
      <c r="D1740" t="s">
        <v>4167</v>
      </c>
      <c r="E1740" t="s">
        <v>1</v>
      </c>
      <c r="F1740" t="s">
        <v>4148</v>
      </c>
      <c r="G1740" t="s">
        <v>4148</v>
      </c>
      <c r="H1740" t="s">
        <v>1</v>
      </c>
      <c r="I1740" t="s">
        <v>16</v>
      </c>
      <c r="J1740" t="s">
        <v>1</v>
      </c>
      <c r="K1740" t="s">
        <v>1</v>
      </c>
      <c r="L1740" t="s">
        <v>1</v>
      </c>
      <c r="M1740" t="s">
        <v>1</v>
      </c>
      <c r="N1740" t="s">
        <v>1</v>
      </c>
      <c r="O1740" t="s">
        <v>1</v>
      </c>
      <c r="P1740" s="1">
        <v>0.22341435185185185</v>
      </c>
      <c r="Q1740" t="s">
        <v>2343</v>
      </c>
      <c r="R1740" t="s">
        <v>8</v>
      </c>
      <c r="S1740" t="s">
        <v>4257</v>
      </c>
      <c r="T1740" t="s">
        <v>96</v>
      </c>
      <c r="U1740" t="s">
        <v>1</v>
      </c>
      <c r="V1740" t="s">
        <v>1</v>
      </c>
    </row>
    <row r="1741" spans="1:22" x14ac:dyDescent="0.25">
      <c r="A1741">
        <v>1758</v>
      </c>
      <c r="B1741">
        <v>660</v>
      </c>
      <c r="C1741" t="str">
        <f>SUBSTITUTE(VLOOKUP(ups__2[[#This Row],[userID]],pengguna!A:B,2,TRUE),"-","")</f>
        <v>861006236706</v>
      </c>
      <c r="D1741" t="s">
        <v>4194</v>
      </c>
      <c r="E1741" t="s">
        <v>1</v>
      </c>
      <c r="F1741" t="s">
        <v>1</v>
      </c>
      <c r="G1741" t="s">
        <v>4258</v>
      </c>
      <c r="H1741" t="s">
        <v>1</v>
      </c>
      <c r="I1741" t="s">
        <v>86</v>
      </c>
      <c r="J1741" t="s">
        <v>5</v>
      </c>
      <c r="K1741" t="s">
        <v>17</v>
      </c>
      <c r="L1741" t="s">
        <v>17</v>
      </c>
      <c r="M1741" t="s">
        <v>17</v>
      </c>
      <c r="N1741" t="s">
        <v>17</v>
      </c>
      <c r="O1741" t="s">
        <v>4259</v>
      </c>
      <c r="P1741" s="1">
        <v>0.37288194444444445</v>
      </c>
      <c r="Q1741" t="s">
        <v>2277</v>
      </c>
      <c r="R1741" t="s">
        <v>8</v>
      </c>
      <c r="S1741" t="s">
        <v>4260</v>
      </c>
      <c r="T1741" t="s">
        <v>22</v>
      </c>
      <c r="U1741" t="s">
        <v>11</v>
      </c>
      <c r="V1741" t="s">
        <v>12</v>
      </c>
    </row>
    <row r="1742" spans="1:22" x14ac:dyDescent="0.25">
      <c r="A1742">
        <v>1759</v>
      </c>
      <c r="B1742">
        <v>660</v>
      </c>
      <c r="C1742" t="str">
        <f>SUBSTITUTE(VLOOKUP(ups__2[[#This Row],[userID]],pengguna!A:B,2,TRUE),"-","")</f>
        <v>861006236706</v>
      </c>
      <c r="D1742" t="s">
        <v>4194</v>
      </c>
      <c r="E1742" t="s">
        <v>1</v>
      </c>
      <c r="F1742" t="s">
        <v>1</v>
      </c>
      <c r="G1742" t="s">
        <v>4258</v>
      </c>
      <c r="H1742" t="s">
        <v>1</v>
      </c>
      <c r="I1742" t="s">
        <v>86</v>
      </c>
      <c r="J1742" t="s">
        <v>18</v>
      </c>
      <c r="K1742" t="s">
        <v>1</v>
      </c>
      <c r="L1742" t="s">
        <v>17</v>
      </c>
      <c r="M1742" t="s">
        <v>1</v>
      </c>
      <c r="N1742" t="s">
        <v>1</v>
      </c>
      <c r="O1742" t="s">
        <v>3963</v>
      </c>
      <c r="P1742" s="1">
        <v>0.41311342592592593</v>
      </c>
      <c r="Q1742" t="s">
        <v>4261</v>
      </c>
      <c r="R1742" t="s">
        <v>31</v>
      </c>
      <c r="S1742" t="s">
        <v>4262</v>
      </c>
      <c r="T1742" t="s">
        <v>22</v>
      </c>
      <c r="U1742" t="s">
        <v>11</v>
      </c>
      <c r="V1742" t="s">
        <v>1</v>
      </c>
    </row>
    <row r="1743" spans="1:22" x14ac:dyDescent="0.25">
      <c r="A1743">
        <v>1760</v>
      </c>
      <c r="B1743">
        <v>420</v>
      </c>
      <c r="C1743" t="str">
        <f>SUBSTITUTE(VLOOKUP(ups__2[[#This Row],[userID]],pengguna!A:B,2,TRUE),"-","")</f>
        <v>850419085287</v>
      </c>
      <c r="D1743" t="s">
        <v>4194</v>
      </c>
      <c r="E1743" t="s">
        <v>1</v>
      </c>
      <c r="F1743" t="s">
        <v>1</v>
      </c>
      <c r="G1743" t="s">
        <v>4263</v>
      </c>
      <c r="H1743" t="s">
        <v>124</v>
      </c>
      <c r="I1743" t="s">
        <v>169</v>
      </c>
      <c r="J1743" t="s">
        <v>17</v>
      </c>
      <c r="K1743" t="s">
        <v>17</v>
      </c>
      <c r="L1743" t="s">
        <v>5</v>
      </c>
      <c r="M1743" t="s">
        <v>5</v>
      </c>
      <c r="N1743" t="s">
        <v>17</v>
      </c>
      <c r="O1743" t="s">
        <v>4234</v>
      </c>
      <c r="P1743" s="1">
        <v>0.47281250000000002</v>
      </c>
      <c r="Q1743" t="s">
        <v>2819</v>
      </c>
      <c r="R1743" t="s">
        <v>31</v>
      </c>
      <c r="S1743" t="s">
        <v>4264</v>
      </c>
      <c r="T1743" t="s">
        <v>44</v>
      </c>
      <c r="U1743" t="s">
        <v>11</v>
      </c>
      <c r="V1743" t="s">
        <v>1</v>
      </c>
    </row>
    <row r="1744" spans="1:22" x14ac:dyDescent="0.25">
      <c r="A1744">
        <v>1761</v>
      </c>
      <c r="B1744">
        <v>660</v>
      </c>
      <c r="C1744" t="str">
        <f>SUBSTITUTE(VLOOKUP(ups__2[[#This Row],[userID]],pengguna!A:B,2,TRUE),"-","")</f>
        <v>861006236706</v>
      </c>
      <c r="D1744" t="s">
        <v>4194</v>
      </c>
      <c r="E1744" t="s">
        <v>1</v>
      </c>
      <c r="F1744" t="s">
        <v>1</v>
      </c>
      <c r="G1744" t="s">
        <v>4265</v>
      </c>
      <c r="H1744" t="s">
        <v>15</v>
      </c>
      <c r="I1744" t="s">
        <v>86</v>
      </c>
      <c r="J1744" t="s">
        <v>18</v>
      </c>
      <c r="K1744" t="s">
        <v>18</v>
      </c>
      <c r="L1744" t="s">
        <v>5</v>
      </c>
      <c r="M1744" t="s">
        <v>1</v>
      </c>
      <c r="N1744" t="s">
        <v>1</v>
      </c>
      <c r="O1744" t="s">
        <v>4266</v>
      </c>
      <c r="P1744" s="1">
        <v>0.60842592592592593</v>
      </c>
      <c r="Q1744" t="s">
        <v>4267</v>
      </c>
      <c r="R1744" t="s">
        <v>8</v>
      </c>
      <c r="S1744" t="s">
        <v>4268</v>
      </c>
      <c r="T1744" t="s">
        <v>22</v>
      </c>
      <c r="U1744" t="s">
        <v>102</v>
      </c>
      <c r="V1744" t="s">
        <v>12</v>
      </c>
    </row>
    <row r="1745" spans="1:22" x14ac:dyDescent="0.25">
      <c r="A1745">
        <v>1762</v>
      </c>
      <c r="B1745">
        <v>450</v>
      </c>
      <c r="C1745" t="str">
        <f>SUBSTITUTE(VLOOKUP(ups__2[[#This Row],[userID]],pengguna!A:B,2,TRUE),"-","")</f>
        <v>860127065056</v>
      </c>
      <c r="D1745" t="s">
        <v>4194</v>
      </c>
      <c r="E1745" t="s">
        <v>1</v>
      </c>
      <c r="F1745" t="s">
        <v>1</v>
      </c>
      <c r="G1745" t="s">
        <v>4269</v>
      </c>
      <c r="H1745" t="s">
        <v>1</v>
      </c>
      <c r="I1745" t="s">
        <v>174</v>
      </c>
      <c r="J1745" t="s">
        <v>5</v>
      </c>
      <c r="K1745" t="s">
        <v>17</v>
      </c>
      <c r="L1745" t="s">
        <v>17</v>
      </c>
      <c r="M1745" t="s">
        <v>17</v>
      </c>
      <c r="N1745" t="s">
        <v>17</v>
      </c>
      <c r="O1745" t="s">
        <v>4270</v>
      </c>
      <c r="P1745" s="1">
        <v>0.62425925925925929</v>
      </c>
      <c r="Q1745" t="s">
        <v>4271</v>
      </c>
      <c r="R1745" t="s">
        <v>31</v>
      </c>
      <c r="S1745" t="s">
        <v>4272</v>
      </c>
      <c r="T1745" t="s">
        <v>22</v>
      </c>
      <c r="U1745" t="s">
        <v>11</v>
      </c>
      <c r="V1745" t="s">
        <v>1</v>
      </c>
    </row>
    <row r="1746" spans="1:22" x14ac:dyDescent="0.25">
      <c r="A1746">
        <v>1763</v>
      </c>
      <c r="B1746">
        <v>450</v>
      </c>
      <c r="C1746" t="str">
        <f>SUBSTITUTE(VLOOKUP(ups__2[[#This Row],[userID]],pengguna!A:B,2,TRUE),"-","")</f>
        <v>860127065056</v>
      </c>
      <c r="D1746" t="s">
        <v>4194</v>
      </c>
      <c r="E1746" t="s">
        <v>1</v>
      </c>
      <c r="F1746" t="s">
        <v>1</v>
      </c>
      <c r="G1746" t="s">
        <v>4273</v>
      </c>
      <c r="H1746" t="s">
        <v>1</v>
      </c>
      <c r="I1746" t="s">
        <v>174</v>
      </c>
      <c r="J1746" t="s">
        <v>5</v>
      </c>
      <c r="K1746" t="s">
        <v>17</v>
      </c>
      <c r="L1746" t="s">
        <v>17</v>
      </c>
      <c r="M1746" t="s">
        <v>17</v>
      </c>
      <c r="N1746" t="s">
        <v>17</v>
      </c>
      <c r="O1746" t="s">
        <v>2062</v>
      </c>
      <c r="P1746" s="1">
        <v>0.62728009259259254</v>
      </c>
      <c r="Q1746" t="s">
        <v>4271</v>
      </c>
      <c r="R1746" t="s">
        <v>31</v>
      </c>
      <c r="S1746" t="s">
        <v>4274</v>
      </c>
      <c r="T1746" t="s">
        <v>22</v>
      </c>
      <c r="U1746" t="s">
        <v>11</v>
      </c>
      <c r="V1746" t="s">
        <v>1</v>
      </c>
    </row>
    <row r="1747" spans="1:22" x14ac:dyDescent="0.25">
      <c r="A1747">
        <v>1764</v>
      </c>
      <c r="B1747">
        <v>450</v>
      </c>
      <c r="C1747" t="str">
        <f>SUBSTITUTE(VLOOKUP(ups__2[[#This Row],[userID]],pengguna!A:B,2,TRUE),"-","")</f>
        <v>860127065056</v>
      </c>
      <c r="D1747" t="s">
        <v>4194</v>
      </c>
      <c r="E1747" t="s">
        <v>1</v>
      </c>
      <c r="F1747" t="s">
        <v>1</v>
      </c>
      <c r="G1747" t="s">
        <v>4275</v>
      </c>
      <c r="H1747" t="s">
        <v>1</v>
      </c>
      <c r="I1747" t="s">
        <v>174</v>
      </c>
      <c r="J1747" t="s">
        <v>5</v>
      </c>
      <c r="K1747" t="s">
        <v>17</v>
      </c>
      <c r="L1747" t="s">
        <v>17</v>
      </c>
      <c r="M1747" t="s">
        <v>17</v>
      </c>
      <c r="N1747" t="s">
        <v>17</v>
      </c>
      <c r="O1747" t="s">
        <v>1785</v>
      </c>
      <c r="P1747" s="1">
        <v>0.62782407407407403</v>
      </c>
      <c r="Q1747" t="s">
        <v>4271</v>
      </c>
      <c r="R1747" t="s">
        <v>31</v>
      </c>
      <c r="S1747" t="s">
        <v>4276</v>
      </c>
      <c r="T1747" t="s">
        <v>22</v>
      </c>
      <c r="U1747" t="s">
        <v>11</v>
      </c>
      <c r="V1747" t="s">
        <v>1</v>
      </c>
    </row>
    <row r="1748" spans="1:22" x14ac:dyDescent="0.25">
      <c r="A1748">
        <v>1765</v>
      </c>
      <c r="B1748">
        <v>450</v>
      </c>
      <c r="C1748" t="str">
        <f>SUBSTITUTE(VLOOKUP(ups__2[[#This Row],[userID]],pengguna!A:B,2,TRUE),"-","")</f>
        <v>860127065056</v>
      </c>
      <c r="D1748" t="s">
        <v>4194</v>
      </c>
      <c r="E1748" t="s">
        <v>1</v>
      </c>
      <c r="F1748" t="s">
        <v>1</v>
      </c>
      <c r="G1748" t="s">
        <v>4277</v>
      </c>
      <c r="H1748" t="s">
        <v>72</v>
      </c>
      <c r="I1748" t="s">
        <v>174</v>
      </c>
      <c r="J1748" t="s">
        <v>5</v>
      </c>
      <c r="K1748" t="s">
        <v>17</v>
      </c>
      <c r="L1748" t="s">
        <v>17</v>
      </c>
      <c r="M1748" t="s">
        <v>17</v>
      </c>
      <c r="N1748" t="s">
        <v>17</v>
      </c>
      <c r="O1748" t="s">
        <v>4278</v>
      </c>
      <c r="P1748" s="1">
        <v>0.62859953703703708</v>
      </c>
      <c r="Q1748" t="s">
        <v>4279</v>
      </c>
      <c r="R1748" t="s">
        <v>8</v>
      </c>
      <c r="S1748" t="s">
        <v>4280</v>
      </c>
      <c r="T1748" t="s">
        <v>22</v>
      </c>
      <c r="U1748" t="s">
        <v>11</v>
      </c>
      <c r="V1748" t="s">
        <v>1</v>
      </c>
    </row>
    <row r="1749" spans="1:22" x14ac:dyDescent="0.25">
      <c r="A1749">
        <v>1766</v>
      </c>
      <c r="B1749">
        <v>473</v>
      </c>
      <c r="C1749" t="str">
        <f>SUBSTITUTE(VLOOKUP(ups__2[[#This Row],[userID]],pengguna!A:B,2,TRUE),"-","")</f>
        <v>870321035490</v>
      </c>
      <c r="D1749" t="s">
        <v>4194</v>
      </c>
      <c r="E1749" t="s">
        <v>1</v>
      </c>
      <c r="F1749" t="s">
        <v>1</v>
      </c>
      <c r="G1749" t="s">
        <v>1</v>
      </c>
      <c r="H1749" t="s">
        <v>72</v>
      </c>
      <c r="I1749" t="s">
        <v>174</v>
      </c>
      <c r="J1749" t="s">
        <v>18</v>
      </c>
      <c r="K1749" t="s">
        <v>18</v>
      </c>
      <c r="L1749" t="s">
        <v>18</v>
      </c>
      <c r="M1749" t="s">
        <v>1</v>
      </c>
      <c r="N1749" t="s">
        <v>1</v>
      </c>
      <c r="O1749" t="s">
        <v>4281</v>
      </c>
      <c r="P1749" s="1">
        <v>0.20166666666666666</v>
      </c>
      <c r="Q1749" t="s">
        <v>4221</v>
      </c>
      <c r="R1749" t="s">
        <v>31</v>
      </c>
      <c r="S1749" t="s">
        <v>4282</v>
      </c>
      <c r="T1749" t="s">
        <v>44</v>
      </c>
      <c r="U1749" t="s">
        <v>11</v>
      </c>
      <c r="V1749" t="s">
        <v>12</v>
      </c>
    </row>
    <row r="1750" spans="1:22" x14ac:dyDescent="0.25">
      <c r="A1750">
        <v>1767</v>
      </c>
      <c r="B1750">
        <v>473</v>
      </c>
      <c r="C1750" t="str">
        <f>SUBSTITUTE(VLOOKUP(ups__2[[#This Row],[userID]],pengguna!A:B,2,TRUE),"-","")</f>
        <v>870321035490</v>
      </c>
      <c r="D1750" t="s">
        <v>4194</v>
      </c>
      <c r="E1750" t="s">
        <v>1</v>
      </c>
      <c r="F1750" t="s">
        <v>1</v>
      </c>
      <c r="G1750" t="s">
        <v>3906</v>
      </c>
      <c r="H1750" t="s">
        <v>72</v>
      </c>
      <c r="I1750" t="s">
        <v>174</v>
      </c>
      <c r="J1750" t="s">
        <v>18</v>
      </c>
      <c r="K1750" t="s">
        <v>18</v>
      </c>
      <c r="L1750" t="s">
        <v>18</v>
      </c>
      <c r="M1750" t="s">
        <v>1</v>
      </c>
      <c r="N1750" t="s">
        <v>1</v>
      </c>
      <c r="O1750" t="s">
        <v>1606</v>
      </c>
      <c r="P1750" s="1">
        <v>0.20332175925925927</v>
      </c>
      <c r="Q1750" t="s">
        <v>4221</v>
      </c>
      <c r="R1750" t="s">
        <v>31</v>
      </c>
      <c r="S1750" t="s">
        <v>4283</v>
      </c>
      <c r="T1750" t="s">
        <v>44</v>
      </c>
      <c r="U1750" t="s">
        <v>11</v>
      </c>
      <c r="V1750" t="s">
        <v>1</v>
      </c>
    </row>
    <row r="1751" spans="1:22" x14ac:dyDescent="0.25">
      <c r="A1751">
        <v>1768</v>
      </c>
      <c r="B1751">
        <v>221</v>
      </c>
      <c r="C1751" t="str">
        <f>SUBSTITUTE(VLOOKUP(ups__2[[#This Row],[userID]],pengguna!A:B,2,TRUE),"-","")</f>
        <v>810302025209</v>
      </c>
      <c r="D1751" t="s">
        <v>4194</v>
      </c>
      <c r="E1751" t="s">
        <v>1</v>
      </c>
      <c r="F1751" t="s">
        <v>1</v>
      </c>
      <c r="G1751" t="s">
        <v>4284</v>
      </c>
      <c r="H1751" t="s">
        <v>72</v>
      </c>
      <c r="I1751" t="s">
        <v>86</v>
      </c>
      <c r="J1751" t="s">
        <v>18</v>
      </c>
      <c r="K1751" t="s">
        <v>18</v>
      </c>
      <c r="L1751" t="s">
        <v>18</v>
      </c>
      <c r="M1751" t="s">
        <v>1</v>
      </c>
      <c r="N1751" t="s">
        <v>1</v>
      </c>
      <c r="O1751" t="s">
        <v>4285</v>
      </c>
      <c r="P1751" s="1">
        <v>0.4382523148148148</v>
      </c>
      <c r="Q1751" t="s">
        <v>1309</v>
      </c>
      <c r="R1751" t="s">
        <v>51</v>
      </c>
      <c r="S1751" t="s">
        <v>4286</v>
      </c>
      <c r="T1751" t="s">
        <v>96</v>
      </c>
      <c r="U1751" t="s">
        <v>11</v>
      </c>
      <c r="V1751" t="s">
        <v>12</v>
      </c>
    </row>
    <row r="1752" spans="1:22" x14ac:dyDescent="0.25">
      <c r="A1752">
        <v>1769</v>
      </c>
      <c r="B1752">
        <v>221</v>
      </c>
      <c r="C1752" t="str">
        <f>SUBSTITUTE(VLOOKUP(ups__2[[#This Row],[userID]],pengguna!A:B,2,TRUE),"-","")</f>
        <v>810302025209</v>
      </c>
      <c r="D1752" t="s">
        <v>4194</v>
      </c>
      <c r="E1752" t="s">
        <v>1</v>
      </c>
      <c r="F1752" t="s">
        <v>1</v>
      </c>
      <c r="G1752" t="s">
        <v>4284</v>
      </c>
      <c r="H1752" t="s">
        <v>15</v>
      </c>
      <c r="I1752" t="s">
        <v>86</v>
      </c>
      <c r="J1752" t="s">
        <v>18</v>
      </c>
      <c r="K1752" t="s">
        <v>18</v>
      </c>
      <c r="L1752" t="s">
        <v>18</v>
      </c>
      <c r="M1752" t="s">
        <v>1</v>
      </c>
      <c r="N1752" t="s">
        <v>1</v>
      </c>
      <c r="O1752" t="s">
        <v>4287</v>
      </c>
      <c r="P1752" s="1">
        <v>0.44028935185185186</v>
      </c>
      <c r="Q1752" t="s">
        <v>1937</v>
      </c>
      <c r="R1752" t="s">
        <v>51</v>
      </c>
      <c r="S1752" t="s">
        <v>4288</v>
      </c>
      <c r="T1752" t="s">
        <v>96</v>
      </c>
      <c r="U1752" t="s">
        <v>11</v>
      </c>
      <c r="V1752" t="s">
        <v>1</v>
      </c>
    </row>
    <row r="1753" spans="1:22" x14ac:dyDescent="0.25">
      <c r="A1753">
        <v>1770</v>
      </c>
      <c r="B1753">
        <v>450</v>
      </c>
      <c r="C1753" t="str">
        <f>SUBSTITUTE(VLOOKUP(ups__2[[#This Row],[userID]],pengguna!A:B,2,TRUE),"-","")</f>
        <v>860127065056</v>
      </c>
      <c r="D1753" t="s">
        <v>4271</v>
      </c>
      <c r="E1753" t="s">
        <v>1</v>
      </c>
      <c r="F1753" t="s">
        <v>1</v>
      </c>
      <c r="G1753" t="s">
        <v>4289</v>
      </c>
      <c r="H1753" t="s">
        <v>1</v>
      </c>
      <c r="I1753" t="s">
        <v>174</v>
      </c>
      <c r="J1753" t="s">
        <v>5</v>
      </c>
      <c r="K1753" t="s">
        <v>17</v>
      </c>
      <c r="L1753" t="s">
        <v>17</v>
      </c>
      <c r="M1753" t="s">
        <v>17</v>
      </c>
      <c r="N1753" t="s">
        <v>17</v>
      </c>
      <c r="O1753" t="s">
        <v>2838</v>
      </c>
      <c r="P1753" s="1">
        <v>0.35435185185185186</v>
      </c>
      <c r="Q1753" t="s">
        <v>4271</v>
      </c>
      <c r="R1753" t="s">
        <v>31</v>
      </c>
      <c r="S1753" t="s">
        <v>4290</v>
      </c>
      <c r="T1753" t="s">
        <v>22</v>
      </c>
      <c r="U1753" t="s">
        <v>11</v>
      </c>
      <c r="V1753" t="s">
        <v>1</v>
      </c>
    </row>
    <row r="1754" spans="1:22" x14ac:dyDescent="0.25">
      <c r="A1754">
        <v>1771</v>
      </c>
      <c r="B1754">
        <v>450</v>
      </c>
      <c r="C1754" t="str">
        <f>SUBSTITUTE(VLOOKUP(ups__2[[#This Row],[userID]],pengguna!A:B,2,TRUE),"-","")</f>
        <v>860127065056</v>
      </c>
      <c r="D1754" t="s">
        <v>4271</v>
      </c>
      <c r="E1754" t="s">
        <v>1</v>
      </c>
      <c r="F1754" t="s">
        <v>1</v>
      </c>
      <c r="G1754" t="s">
        <v>4291</v>
      </c>
      <c r="H1754" t="s">
        <v>1</v>
      </c>
      <c r="I1754" t="s">
        <v>174</v>
      </c>
      <c r="J1754" t="s">
        <v>5</v>
      </c>
      <c r="K1754" t="s">
        <v>17</v>
      </c>
      <c r="L1754" t="s">
        <v>17</v>
      </c>
      <c r="M1754" t="s">
        <v>17</v>
      </c>
      <c r="N1754" t="s">
        <v>17</v>
      </c>
      <c r="O1754" t="s">
        <v>2062</v>
      </c>
      <c r="P1754" s="1">
        <v>0.35484953703703703</v>
      </c>
      <c r="Q1754" t="s">
        <v>4271</v>
      </c>
      <c r="R1754" t="s">
        <v>31</v>
      </c>
      <c r="S1754" t="s">
        <v>4292</v>
      </c>
      <c r="T1754" t="s">
        <v>22</v>
      </c>
      <c r="U1754" t="s">
        <v>11</v>
      </c>
      <c r="V1754" t="s">
        <v>1</v>
      </c>
    </row>
    <row r="1755" spans="1:22" x14ac:dyDescent="0.25">
      <c r="A1755">
        <v>1772</v>
      </c>
      <c r="B1755">
        <v>450</v>
      </c>
      <c r="C1755" t="str">
        <f>SUBSTITUTE(VLOOKUP(ups__2[[#This Row],[userID]],pengguna!A:B,2,TRUE),"-","")</f>
        <v>860127065056</v>
      </c>
      <c r="D1755" t="s">
        <v>4271</v>
      </c>
      <c r="E1755" t="s">
        <v>1</v>
      </c>
      <c r="F1755" t="s">
        <v>1</v>
      </c>
      <c r="G1755" t="s">
        <v>4293</v>
      </c>
      <c r="H1755" t="s">
        <v>119</v>
      </c>
      <c r="I1755" t="s">
        <v>174</v>
      </c>
      <c r="J1755" t="s">
        <v>5</v>
      </c>
      <c r="K1755" t="s">
        <v>17</v>
      </c>
      <c r="L1755" t="s">
        <v>17</v>
      </c>
      <c r="M1755" t="s">
        <v>17</v>
      </c>
      <c r="N1755" t="s">
        <v>17</v>
      </c>
      <c r="O1755" t="s">
        <v>4209</v>
      </c>
      <c r="P1755" s="1">
        <v>0.38226851851851851</v>
      </c>
      <c r="Q1755" t="s">
        <v>4279</v>
      </c>
      <c r="R1755" t="s">
        <v>31</v>
      </c>
      <c r="S1755" t="s">
        <v>4294</v>
      </c>
      <c r="T1755" t="s">
        <v>22</v>
      </c>
      <c r="U1755" t="s">
        <v>11</v>
      </c>
      <c r="V1755" t="s">
        <v>1</v>
      </c>
    </row>
    <row r="1756" spans="1:22" x14ac:dyDescent="0.25">
      <c r="A1756">
        <v>1773</v>
      </c>
      <c r="B1756">
        <v>450</v>
      </c>
      <c r="C1756" t="str">
        <f>SUBSTITUTE(VLOOKUP(ups__2[[#This Row],[userID]],pengguna!A:B,2,TRUE),"-","")</f>
        <v>860127065056</v>
      </c>
      <c r="D1756" t="s">
        <v>4271</v>
      </c>
      <c r="E1756" t="s">
        <v>1</v>
      </c>
      <c r="F1756" t="s">
        <v>1</v>
      </c>
      <c r="G1756" t="s">
        <v>4295</v>
      </c>
      <c r="H1756" t="s">
        <v>119</v>
      </c>
      <c r="I1756" t="s">
        <v>174</v>
      </c>
      <c r="J1756" t="s">
        <v>5</v>
      </c>
      <c r="K1756" t="s">
        <v>17</v>
      </c>
      <c r="L1756" t="s">
        <v>17</v>
      </c>
      <c r="M1756" t="s">
        <v>17</v>
      </c>
      <c r="N1756" t="s">
        <v>17</v>
      </c>
      <c r="O1756" t="s">
        <v>4209</v>
      </c>
      <c r="P1756" s="1">
        <v>9.1840277777777785E-2</v>
      </c>
      <c r="Q1756" t="s">
        <v>4279</v>
      </c>
      <c r="R1756" t="s">
        <v>31</v>
      </c>
      <c r="S1756" t="s">
        <v>4296</v>
      </c>
      <c r="T1756" t="s">
        <v>96</v>
      </c>
      <c r="U1756" t="s">
        <v>11</v>
      </c>
      <c r="V1756" t="s">
        <v>1</v>
      </c>
    </row>
    <row r="1757" spans="1:22" x14ac:dyDescent="0.25">
      <c r="A1757">
        <v>1774</v>
      </c>
      <c r="B1757">
        <v>473</v>
      </c>
      <c r="C1757" t="str">
        <f>SUBSTITUTE(VLOOKUP(ups__2[[#This Row],[userID]],pengguna!A:B,2,TRUE),"-","")</f>
        <v>870321035490</v>
      </c>
      <c r="D1757" t="s">
        <v>4271</v>
      </c>
      <c r="E1757" t="s">
        <v>1</v>
      </c>
      <c r="F1757" t="s">
        <v>1</v>
      </c>
      <c r="G1757" t="s">
        <v>3906</v>
      </c>
      <c r="H1757" t="s">
        <v>1</v>
      </c>
      <c r="I1757" t="s">
        <v>174</v>
      </c>
      <c r="J1757" t="s">
        <v>67</v>
      </c>
      <c r="K1757" t="s">
        <v>1</v>
      </c>
      <c r="L1757" t="s">
        <v>17</v>
      </c>
      <c r="M1757" t="s">
        <v>1</v>
      </c>
      <c r="N1757" t="s">
        <v>1</v>
      </c>
      <c r="O1757" t="s">
        <v>4297</v>
      </c>
      <c r="P1757" s="1">
        <v>0.43413194444444442</v>
      </c>
      <c r="Q1757" t="s">
        <v>3746</v>
      </c>
      <c r="R1757" t="s">
        <v>8</v>
      </c>
      <c r="S1757" t="s">
        <v>4298</v>
      </c>
      <c r="T1757" t="s">
        <v>44</v>
      </c>
      <c r="U1757" t="s">
        <v>11</v>
      </c>
      <c r="V1757" t="s">
        <v>12</v>
      </c>
    </row>
    <row r="1758" spans="1:22" x14ac:dyDescent="0.25">
      <c r="A1758">
        <v>1775</v>
      </c>
      <c r="B1758">
        <v>473</v>
      </c>
      <c r="C1758" t="str">
        <f>SUBSTITUTE(VLOOKUP(ups__2[[#This Row],[userID]],pengguna!A:B,2,TRUE),"-","")</f>
        <v>870321035490</v>
      </c>
      <c r="D1758" t="s">
        <v>4271</v>
      </c>
      <c r="E1758" t="s">
        <v>1</v>
      </c>
      <c r="F1758" t="s">
        <v>1</v>
      </c>
      <c r="G1758" t="s">
        <v>1</v>
      </c>
      <c r="H1758" t="s">
        <v>1</v>
      </c>
      <c r="I1758" t="s">
        <v>174</v>
      </c>
      <c r="J1758" t="s">
        <v>67</v>
      </c>
      <c r="K1758" t="s">
        <v>1</v>
      </c>
      <c r="L1758" t="s">
        <v>17</v>
      </c>
      <c r="M1758" t="s">
        <v>1</v>
      </c>
      <c r="N1758" t="s">
        <v>1</v>
      </c>
      <c r="O1758" t="s">
        <v>4297</v>
      </c>
      <c r="P1758" s="1">
        <v>0.43531249999999999</v>
      </c>
      <c r="Q1758" t="s">
        <v>4279</v>
      </c>
      <c r="R1758" t="s">
        <v>31</v>
      </c>
      <c r="S1758" t="s">
        <v>4299</v>
      </c>
      <c r="T1758" t="s">
        <v>44</v>
      </c>
      <c r="U1758" t="s">
        <v>11</v>
      </c>
      <c r="V1758" t="s">
        <v>1</v>
      </c>
    </row>
    <row r="1759" spans="1:22" x14ac:dyDescent="0.25">
      <c r="A1759">
        <v>1776</v>
      </c>
      <c r="B1759">
        <v>475</v>
      </c>
      <c r="C1759" t="str">
        <f>SUBSTITUTE(VLOOKUP(ups__2[[#This Row],[userID]],pengguna!A:B,2,TRUE),"-","")</f>
        <v>870517235224</v>
      </c>
      <c r="D1759" t="s">
        <v>4271</v>
      </c>
      <c r="E1759" t="s">
        <v>1</v>
      </c>
      <c r="F1759" t="s">
        <v>1</v>
      </c>
      <c r="G1759" t="s">
        <v>4300</v>
      </c>
      <c r="H1759" t="s">
        <v>29</v>
      </c>
      <c r="I1759" t="s">
        <v>531</v>
      </c>
      <c r="J1759" t="s">
        <v>18</v>
      </c>
      <c r="K1759" t="s">
        <v>5</v>
      </c>
      <c r="L1759" t="s">
        <v>18</v>
      </c>
      <c r="M1759" t="s">
        <v>1</v>
      </c>
      <c r="N1759" t="s">
        <v>1</v>
      </c>
      <c r="O1759" t="s">
        <v>4301</v>
      </c>
      <c r="P1759" s="1">
        <v>0.48254629629629631</v>
      </c>
      <c r="Q1759" t="s">
        <v>1964</v>
      </c>
      <c r="R1759" t="s">
        <v>8</v>
      </c>
      <c r="S1759" t="s">
        <v>4302</v>
      </c>
      <c r="T1759" t="s">
        <v>22</v>
      </c>
      <c r="U1759" t="s">
        <v>102</v>
      </c>
      <c r="V1759" t="s">
        <v>1</v>
      </c>
    </row>
    <row r="1760" spans="1:22" x14ac:dyDescent="0.25">
      <c r="A1760">
        <v>1777</v>
      </c>
      <c r="B1760">
        <v>303</v>
      </c>
      <c r="C1760" t="str">
        <f>SUBSTITUTE(VLOOKUP(ups__2[[#This Row],[userID]],pengguna!A:B,2,TRUE),"-","")</f>
        <v>820614035544</v>
      </c>
      <c r="D1760" t="s">
        <v>4271</v>
      </c>
      <c r="E1760" t="s">
        <v>1</v>
      </c>
      <c r="F1760" t="s">
        <v>1</v>
      </c>
      <c r="G1760" t="s">
        <v>1142</v>
      </c>
      <c r="H1760" t="s">
        <v>1</v>
      </c>
      <c r="I1760" t="s">
        <v>77</v>
      </c>
      <c r="J1760" t="s">
        <v>5</v>
      </c>
      <c r="K1760" t="s">
        <v>17</v>
      </c>
      <c r="L1760" t="s">
        <v>17</v>
      </c>
      <c r="M1760" t="s">
        <v>17</v>
      </c>
      <c r="N1760" t="s">
        <v>17</v>
      </c>
      <c r="O1760" t="s">
        <v>2688</v>
      </c>
      <c r="P1760" s="1">
        <v>0.19310185185185186</v>
      </c>
      <c r="Q1760" t="s">
        <v>4261</v>
      </c>
      <c r="R1760" t="s">
        <v>1</v>
      </c>
      <c r="S1760" t="s">
        <v>1147</v>
      </c>
      <c r="T1760" t="s">
        <v>22</v>
      </c>
      <c r="U1760" t="s">
        <v>11</v>
      </c>
      <c r="V1760" t="s">
        <v>1</v>
      </c>
    </row>
    <row r="1761" spans="1:22" x14ac:dyDescent="0.25">
      <c r="A1761">
        <v>1778</v>
      </c>
      <c r="B1761">
        <v>475</v>
      </c>
      <c r="C1761" t="str">
        <f>SUBSTITUTE(VLOOKUP(ups__2[[#This Row],[userID]],pengguna!A:B,2,TRUE),"-","")</f>
        <v>870517235224</v>
      </c>
      <c r="D1761" t="s">
        <v>4271</v>
      </c>
      <c r="E1761" t="s">
        <v>1</v>
      </c>
      <c r="F1761" t="s">
        <v>4300</v>
      </c>
      <c r="G1761" t="s">
        <v>4300</v>
      </c>
      <c r="H1761" t="s">
        <v>2747</v>
      </c>
      <c r="I1761" t="s">
        <v>531</v>
      </c>
      <c r="J1761" t="s">
        <v>18</v>
      </c>
      <c r="K1761" t="s">
        <v>18</v>
      </c>
      <c r="L1761" t="s">
        <v>18</v>
      </c>
      <c r="M1761" t="s">
        <v>1</v>
      </c>
      <c r="N1761" t="s">
        <v>1</v>
      </c>
      <c r="O1761" t="s">
        <v>2355</v>
      </c>
      <c r="P1761" s="1">
        <v>0.48356481481481484</v>
      </c>
      <c r="Q1761" t="s">
        <v>1964</v>
      </c>
      <c r="R1761" t="s">
        <v>31</v>
      </c>
      <c r="S1761" t="s">
        <v>4303</v>
      </c>
      <c r="T1761" t="s">
        <v>22</v>
      </c>
      <c r="U1761" t="s">
        <v>102</v>
      </c>
      <c r="V1761" t="s">
        <v>1</v>
      </c>
    </row>
    <row r="1762" spans="1:22" x14ac:dyDescent="0.25">
      <c r="A1762">
        <v>1779</v>
      </c>
      <c r="B1762">
        <v>645</v>
      </c>
      <c r="C1762" t="str">
        <f>SUBSTITUTE(VLOOKUP(ups__2[[#This Row],[userID]],pengguna!A:B,2,TRUE),"-","")</f>
        <v>930820035921</v>
      </c>
      <c r="D1762" t="s">
        <v>4279</v>
      </c>
      <c r="E1762" t="s">
        <v>1</v>
      </c>
      <c r="F1762" t="s">
        <v>1</v>
      </c>
      <c r="G1762" t="s">
        <v>1084</v>
      </c>
      <c r="H1762" t="s">
        <v>1</v>
      </c>
      <c r="I1762" t="s">
        <v>227</v>
      </c>
      <c r="J1762" t="s">
        <v>67</v>
      </c>
      <c r="K1762" t="s">
        <v>17</v>
      </c>
      <c r="L1762" t="s">
        <v>17</v>
      </c>
      <c r="M1762" t="s">
        <v>17</v>
      </c>
      <c r="N1762" t="s">
        <v>17</v>
      </c>
      <c r="O1762" t="s">
        <v>4304</v>
      </c>
      <c r="P1762" s="1">
        <v>5.8668981481481482E-2</v>
      </c>
      <c r="Q1762" t="s">
        <v>4279</v>
      </c>
      <c r="R1762" t="s">
        <v>31</v>
      </c>
      <c r="S1762" t="s">
        <v>4305</v>
      </c>
      <c r="T1762" t="s">
        <v>96</v>
      </c>
      <c r="U1762" t="s">
        <v>11</v>
      </c>
      <c r="V1762" t="s">
        <v>1</v>
      </c>
    </row>
    <row r="1763" spans="1:22" x14ac:dyDescent="0.25">
      <c r="A1763">
        <v>1780</v>
      </c>
      <c r="B1763">
        <v>645</v>
      </c>
      <c r="C1763" t="str">
        <f>SUBSTITUTE(VLOOKUP(ups__2[[#This Row],[userID]],pengguna!A:B,2,TRUE),"-","")</f>
        <v>930820035921</v>
      </c>
      <c r="D1763" t="s">
        <v>4279</v>
      </c>
      <c r="E1763" t="s">
        <v>1</v>
      </c>
      <c r="F1763" t="s">
        <v>1</v>
      </c>
      <c r="G1763" t="s">
        <v>1084</v>
      </c>
      <c r="H1763" t="s">
        <v>1</v>
      </c>
      <c r="I1763" t="s">
        <v>227</v>
      </c>
      <c r="J1763" t="s">
        <v>5</v>
      </c>
      <c r="K1763" t="s">
        <v>17</v>
      </c>
      <c r="L1763" t="s">
        <v>17</v>
      </c>
      <c r="M1763" t="s">
        <v>17</v>
      </c>
      <c r="N1763" t="s">
        <v>17</v>
      </c>
      <c r="O1763" t="s">
        <v>1253</v>
      </c>
      <c r="P1763" s="1">
        <v>5.9513888888888887E-2</v>
      </c>
      <c r="Q1763" t="s">
        <v>4279</v>
      </c>
      <c r="R1763" t="s">
        <v>31</v>
      </c>
      <c r="S1763" t="s">
        <v>4306</v>
      </c>
      <c r="T1763" t="s">
        <v>96</v>
      </c>
      <c r="U1763" t="s">
        <v>11</v>
      </c>
      <c r="V1763" t="s">
        <v>1</v>
      </c>
    </row>
    <row r="1764" spans="1:22" x14ac:dyDescent="0.25">
      <c r="A1764">
        <v>1781</v>
      </c>
      <c r="B1764">
        <v>645</v>
      </c>
      <c r="C1764" t="str">
        <f>SUBSTITUTE(VLOOKUP(ups__2[[#This Row],[userID]],pengguna!A:B,2,TRUE),"-","")</f>
        <v>930820035921</v>
      </c>
      <c r="D1764" t="s">
        <v>4279</v>
      </c>
      <c r="E1764" t="s">
        <v>1</v>
      </c>
      <c r="F1764" t="s">
        <v>1</v>
      </c>
      <c r="G1764" t="s">
        <v>1</v>
      </c>
      <c r="H1764" t="s">
        <v>1</v>
      </c>
      <c r="I1764" t="s">
        <v>227</v>
      </c>
      <c r="J1764" t="s">
        <v>5</v>
      </c>
      <c r="K1764" t="s">
        <v>17</v>
      </c>
      <c r="L1764" t="s">
        <v>17</v>
      </c>
      <c r="M1764" t="s">
        <v>17</v>
      </c>
      <c r="N1764" t="s">
        <v>17</v>
      </c>
      <c r="O1764" t="s">
        <v>1253</v>
      </c>
      <c r="P1764" s="1">
        <v>6.1030092592592594E-2</v>
      </c>
      <c r="Q1764" t="s">
        <v>2634</v>
      </c>
      <c r="R1764" t="s">
        <v>31</v>
      </c>
      <c r="S1764" t="s">
        <v>4307</v>
      </c>
      <c r="T1764" t="s">
        <v>96</v>
      </c>
      <c r="U1764" t="s">
        <v>11</v>
      </c>
      <c r="V1764" t="s">
        <v>1</v>
      </c>
    </row>
    <row r="1765" spans="1:22" x14ac:dyDescent="0.25">
      <c r="A1765">
        <v>1782</v>
      </c>
      <c r="B1765">
        <v>300</v>
      </c>
      <c r="C1765" t="str">
        <f>SUBSTITUTE(VLOOKUP(ups__2[[#This Row],[userID]],pengguna!A:B,2,TRUE),"-","")</f>
        <v>820523065078</v>
      </c>
      <c r="D1765" t="s">
        <v>4279</v>
      </c>
      <c r="E1765" t="s">
        <v>1</v>
      </c>
      <c r="F1765" t="s">
        <v>1</v>
      </c>
      <c r="G1765" t="s">
        <v>161</v>
      </c>
      <c r="H1765" t="s">
        <v>1</v>
      </c>
      <c r="I1765" t="s">
        <v>161</v>
      </c>
      <c r="J1765" t="s">
        <v>5</v>
      </c>
      <c r="K1765" t="s">
        <v>5</v>
      </c>
      <c r="L1765" t="s">
        <v>17</v>
      </c>
      <c r="M1765" t="s">
        <v>17</v>
      </c>
      <c r="N1765" t="s">
        <v>17</v>
      </c>
      <c r="O1765" t="s">
        <v>4308</v>
      </c>
      <c r="P1765" s="1">
        <v>0.17465277777777777</v>
      </c>
      <c r="Q1765" t="s">
        <v>4279</v>
      </c>
      <c r="R1765" t="s">
        <v>8</v>
      </c>
      <c r="S1765" t="s">
        <v>4309</v>
      </c>
      <c r="T1765" t="s">
        <v>161</v>
      </c>
      <c r="U1765" t="s">
        <v>1</v>
      </c>
      <c r="V1765" t="s">
        <v>1</v>
      </c>
    </row>
    <row r="1766" spans="1:22" x14ac:dyDescent="0.25">
      <c r="A1766">
        <v>1783</v>
      </c>
      <c r="B1766">
        <v>349</v>
      </c>
      <c r="C1766" t="str">
        <f>SUBSTITUTE(VLOOKUP(ups__2[[#This Row],[userID]],pengguna!A:B,2,TRUE),"-","")</f>
        <v>890410035984</v>
      </c>
      <c r="D1766" t="s">
        <v>4279</v>
      </c>
      <c r="E1766" t="s">
        <v>1</v>
      </c>
      <c r="F1766" t="s">
        <v>1</v>
      </c>
      <c r="G1766" t="s">
        <v>4310</v>
      </c>
      <c r="H1766" t="s">
        <v>1</v>
      </c>
      <c r="I1766" t="s">
        <v>48</v>
      </c>
      <c r="J1766" t="s">
        <v>5</v>
      </c>
      <c r="K1766" t="s">
        <v>1</v>
      </c>
      <c r="L1766" t="s">
        <v>17</v>
      </c>
      <c r="M1766" t="s">
        <v>1</v>
      </c>
      <c r="N1766" t="s">
        <v>1</v>
      </c>
      <c r="O1766" t="s">
        <v>4311</v>
      </c>
      <c r="P1766" s="1">
        <v>0.69792824074074078</v>
      </c>
      <c r="Q1766" t="s">
        <v>4312</v>
      </c>
      <c r="R1766" t="s">
        <v>8</v>
      </c>
      <c r="S1766" t="s">
        <v>4313</v>
      </c>
      <c r="T1766" t="s">
        <v>22</v>
      </c>
      <c r="U1766" t="s">
        <v>11</v>
      </c>
      <c r="V1766" t="s">
        <v>1</v>
      </c>
    </row>
    <row r="1767" spans="1:22" x14ac:dyDescent="0.25">
      <c r="A1767">
        <v>1784</v>
      </c>
      <c r="B1767">
        <v>158</v>
      </c>
      <c r="C1767" t="str">
        <f>SUBSTITUTE(VLOOKUP(ups__2[[#This Row],[userID]],pengguna!A:B,2,TRUE),"-","")</f>
        <v>790610065450</v>
      </c>
      <c r="D1767" t="s">
        <v>2634</v>
      </c>
      <c r="E1767" t="s">
        <v>1</v>
      </c>
      <c r="F1767" t="s">
        <v>1</v>
      </c>
      <c r="G1767" t="s">
        <v>1</v>
      </c>
      <c r="H1767" t="s">
        <v>29</v>
      </c>
      <c r="I1767" t="s">
        <v>16</v>
      </c>
      <c r="J1767" t="s">
        <v>18</v>
      </c>
      <c r="K1767" t="s">
        <v>18</v>
      </c>
      <c r="L1767" t="s">
        <v>5</v>
      </c>
      <c r="M1767" t="s">
        <v>1</v>
      </c>
      <c r="N1767" t="s">
        <v>1</v>
      </c>
      <c r="O1767" t="s">
        <v>4314</v>
      </c>
      <c r="P1767" s="1">
        <v>5.4768518518518522E-2</v>
      </c>
      <c r="Q1767" t="s">
        <v>1964</v>
      </c>
      <c r="R1767" t="s">
        <v>31</v>
      </c>
      <c r="S1767" t="s">
        <v>4315</v>
      </c>
      <c r="T1767" t="s">
        <v>96</v>
      </c>
      <c r="U1767" t="s">
        <v>102</v>
      </c>
      <c r="V1767" t="s">
        <v>1</v>
      </c>
    </row>
    <row r="1768" spans="1:22" x14ac:dyDescent="0.25">
      <c r="A1768">
        <v>1785</v>
      </c>
      <c r="B1768">
        <v>158</v>
      </c>
      <c r="C1768" t="str">
        <f>SUBSTITUTE(VLOOKUP(ups__2[[#This Row],[userID]],pengguna!A:B,2,TRUE),"-","")</f>
        <v>790610065450</v>
      </c>
      <c r="D1768" t="s">
        <v>2634</v>
      </c>
      <c r="E1768" t="s">
        <v>1</v>
      </c>
      <c r="F1768" t="s">
        <v>1</v>
      </c>
      <c r="G1768" t="s">
        <v>4148</v>
      </c>
      <c r="H1768" t="s">
        <v>119</v>
      </c>
      <c r="I1768" t="s">
        <v>16</v>
      </c>
      <c r="J1768" t="s">
        <v>5</v>
      </c>
      <c r="K1768" t="s">
        <v>17</v>
      </c>
      <c r="L1768" t="s">
        <v>17</v>
      </c>
      <c r="M1768" t="s">
        <v>17</v>
      </c>
      <c r="N1768" t="s">
        <v>17</v>
      </c>
      <c r="O1768" t="s">
        <v>4316</v>
      </c>
      <c r="P1768" s="1">
        <v>5.9618055555555556E-2</v>
      </c>
      <c r="Q1768" t="s">
        <v>4312</v>
      </c>
      <c r="R1768" t="s">
        <v>8</v>
      </c>
      <c r="S1768" t="s">
        <v>4317</v>
      </c>
      <c r="T1768" t="s">
        <v>96</v>
      </c>
      <c r="U1768" t="s">
        <v>11</v>
      </c>
      <c r="V1768" t="s">
        <v>1</v>
      </c>
    </row>
    <row r="1769" spans="1:22" x14ac:dyDescent="0.25">
      <c r="A1769">
        <v>1786</v>
      </c>
      <c r="B1769">
        <v>689</v>
      </c>
      <c r="C1769" t="str">
        <f>SUBSTITUTE(VLOOKUP(ups__2[[#This Row],[userID]],pengguna!A:B,2,TRUE),"-","")</f>
        <v>910626025203</v>
      </c>
      <c r="D1769" t="s">
        <v>2634</v>
      </c>
      <c r="E1769" t="s">
        <v>1</v>
      </c>
      <c r="F1769" t="s">
        <v>1</v>
      </c>
      <c r="G1769" t="s">
        <v>4318</v>
      </c>
      <c r="H1769" t="s">
        <v>1</v>
      </c>
      <c r="I1769" t="s">
        <v>98</v>
      </c>
      <c r="J1769" t="s">
        <v>5</v>
      </c>
      <c r="K1769" t="s">
        <v>17</v>
      </c>
      <c r="L1769" t="s">
        <v>17</v>
      </c>
      <c r="M1769" t="s">
        <v>17</v>
      </c>
      <c r="N1769" t="s">
        <v>17</v>
      </c>
      <c r="O1769" t="s">
        <v>4319</v>
      </c>
      <c r="P1769" s="1">
        <v>0.12451388888888888</v>
      </c>
      <c r="Q1769" t="s">
        <v>4320</v>
      </c>
      <c r="R1769" t="s">
        <v>31</v>
      </c>
      <c r="S1769" t="s">
        <v>4321</v>
      </c>
      <c r="T1769" t="s">
        <v>98</v>
      </c>
      <c r="U1769" t="s">
        <v>11</v>
      </c>
      <c r="V1769" t="s">
        <v>12</v>
      </c>
    </row>
    <row r="1770" spans="1:22" x14ac:dyDescent="0.25">
      <c r="A1770">
        <v>1787</v>
      </c>
      <c r="B1770">
        <v>660</v>
      </c>
      <c r="C1770" t="str">
        <f>SUBSTITUTE(VLOOKUP(ups__2[[#This Row],[userID]],pengguna!A:B,2,TRUE),"-","")</f>
        <v>861006236706</v>
      </c>
      <c r="D1770" t="s">
        <v>2634</v>
      </c>
      <c r="E1770" t="s">
        <v>1</v>
      </c>
      <c r="F1770" t="s">
        <v>4258</v>
      </c>
      <c r="G1770" t="s">
        <v>4258</v>
      </c>
      <c r="H1770" t="s">
        <v>1</v>
      </c>
      <c r="I1770" t="s">
        <v>86</v>
      </c>
      <c r="J1770" t="s">
        <v>5</v>
      </c>
      <c r="K1770" t="s">
        <v>17</v>
      </c>
      <c r="L1770" t="s">
        <v>17</v>
      </c>
      <c r="M1770" t="s">
        <v>17</v>
      </c>
      <c r="N1770" t="s">
        <v>17</v>
      </c>
      <c r="O1770" t="s">
        <v>4322</v>
      </c>
      <c r="P1770" s="1">
        <v>0.47097222222222224</v>
      </c>
      <c r="Q1770" t="s">
        <v>2277</v>
      </c>
      <c r="R1770" t="s">
        <v>31</v>
      </c>
      <c r="S1770" t="s">
        <v>4323</v>
      </c>
      <c r="T1770" t="s">
        <v>22</v>
      </c>
      <c r="U1770" t="s">
        <v>11</v>
      </c>
      <c r="V1770" t="s">
        <v>12</v>
      </c>
    </row>
    <row r="1771" spans="1:22" x14ac:dyDescent="0.25">
      <c r="A1771">
        <v>1788</v>
      </c>
      <c r="B1771">
        <v>450</v>
      </c>
      <c r="C1771" t="str">
        <f>SUBSTITUTE(VLOOKUP(ups__2[[#This Row],[userID]],pengguna!A:B,2,TRUE),"-","")</f>
        <v>860127065056</v>
      </c>
      <c r="D1771" t="s">
        <v>2634</v>
      </c>
      <c r="E1771" t="s">
        <v>1</v>
      </c>
      <c r="F1771" t="s">
        <v>1</v>
      </c>
      <c r="G1771" t="s">
        <v>4324</v>
      </c>
      <c r="H1771" t="s">
        <v>1</v>
      </c>
      <c r="I1771" t="s">
        <v>174</v>
      </c>
      <c r="J1771" t="s">
        <v>5</v>
      </c>
      <c r="K1771" t="s">
        <v>17</v>
      </c>
      <c r="L1771" t="s">
        <v>17</v>
      </c>
      <c r="M1771" t="s">
        <v>17</v>
      </c>
      <c r="N1771" t="s">
        <v>17</v>
      </c>
      <c r="O1771" t="s">
        <v>4209</v>
      </c>
      <c r="P1771" s="1">
        <v>0.63533564814814814</v>
      </c>
      <c r="Q1771" t="s">
        <v>4261</v>
      </c>
      <c r="R1771" t="s">
        <v>1</v>
      </c>
      <c r="S1771" t="s">
        <v>4325</v>
      </c>
      <c r="T1771" t="s">
        <v>96</v>
      </c>
      <c r="U1771" t="s">
        <v>11</v>
      </c>
      <c r="V1771" t="s">
        <v>1</v>
      </c>
    </row>
    <row r="1772" spans="1:22" x14ac:dyDescent="0.25">
      <c r="A1772">
        <v>1789</v>
      </c>
      <c r="B1772">
        <v>450</v>
      </c>
      <c r="C1772" t="str">
        <f>SUBSTITUTE(VLOOKUP(ups__2[[#This Row],[userID]],pengguna!A:B,2,TRUE),"-","")</f>
        <v>860127065056</v>
      </c>
      <c r="D1772" t="s">
        <v>2634</v>
      </c>
      <c r="E1772" t="s">
        <v>1</v>
      </c>
      <c r="F1772" t="s">
        <v>1</v>
      </c>
      <c r="G1772" t="s">
        <v>4326</v>
      </c>
      <c r="H1772" t="s">
        <v>1</v>
      </c>
      <c r="I1772" t="s">
        <v>174</v>
      </c>
      <c r="J1772" t="s">
        <v>5</v>
      </c>
      <c r="K1772" t="s">
        <v>17</v>
      </c>
      <c r="L1772" t="s">
        <v>17</v>
      </c>
      <c r="M1772" t="s">
        <v>17</v>
      </c>
      <c r="N1772" t="s">
        <v>17</v>
      </c>
      <c r="O1772" t="s">
        <v>4209</v>
      </c>
      <c r="P1772" s="1">
        <v>0.63637731481481485</v>
      </c>
      <c r="Q1772" t="s">
        <v>4327</v>
      </c>
      <c r="R1772" t="s">
        <v>31</v>
      </c>
      <c r="S1772" t="s">
        <v>4328</v>
      </c>
      <c r="T1772" t="s">
        <v>96</v>
      </c>
      <c r="U1772" t="s">
        <v>11</v>
      </c>
      <c r="V1772" t="s">
        <v>1</v>
      </c>
    </row>
    <row r="1773" spans="1:22" x14ac:dyDescent="0.25">
      <c r="A1773">
        <v>1790</v>
      </c>
      <c r="B1773">
        <v>535</v>
      </c>
      <c r="C1773" t="str">
        <f>SUBSTITUTE(VLOOKUP(ups__2[[#This Row],[userID]],pengguna!A:B,2,TRUE),"-","")</f>
        <v>820208085394</v>
      </c>
      <c r="D1773" t="s">
        <v>3746</v>
      </c>
      <c r="E1773" t="s">
        <v>1</v>
      </c>
      <c r="F1773" t="s">
        <v>1</v>
      </c>
      <c r="G1773" t="s">
        <v>2589</v>
      </c>
      <c r="H1773" t="s">
        <v>66</v>
      </c>
      <c r="I1773" t="s">
        <v>174</v>
      </c>
      <c r="J1773" t="s">
        <v>5</v>
      </c>
      <c r="K1773" t="s">
        <v>17</v>
      </c>
      <c r="L1773" t="s">
        <v>17</v>
      </c>
      <c r="M1773" t="s">
        <v>17</v>
      </c>
      <c r="N1773" t="s">
        <v>17</v>
      </c>
      <c r="O1773" t="s">
        <v>4329</v>
      </c>
      <c r="P1773" s="1">
        <v>0.39716435185185184</v>
      </c>
      <c r="Q1773" t="s">
        <v>4070</v>
      </c>
      <c r="R1773" t="s">
        <v>8</v>
      </c>
      <c r="S1773" t="s">
        <v>4330</v>
      </c>
      <c r="T1773" t="s">
        <v>10</v>
      </c>
      <c r="U1773" t="s">
        <v>11</v>
      </c>
      <c r="V1773" t="s">
        <v>12</v>
      </c>
    </row>
    <row r="1774" spans="1:22" x14ac:dyDescent="0.25">
      <c r="A1774">
        <v>1791</v>
      </c>
      <c r="B1774">
        <v>473</v>
      </c>
      <c r="C1774" t="str">
        <f>SUBSTITUTE(VLOOKUP(ups__2[[#This Row],[userID]],pengguna!A:B,2,TRUE),"-","")</f>
        <v>870321035490</v>
      </c>
      <c r="D1774" t="s">
        <v>3746</v>
      </c>
      <c r="E1774" t="s">
        <v>1</v>
      </c>
      <c r="F1774" t="s">
        <v>1</v>
      </c>
      <c r="G1774" t="s">
        <v>3906</v>
      </c>
      <c r="H1774" t="s">
        <v>72</v>
      </c>
      <c r="I1774" t="s">
        <v>174</v>
      </c>
      <c r="J1774" t="s">
        <v>18</v>
      </c>
      <c r="K1774" t="s">
        <v>18</v>
      </c>
      <c r="L1774" t="s">
        <v>18</v>
      </c>
      <c r="M1774" t="s">
        <v>1</v>
      </c>
      <c r="N1774" t="s">
        <v>1</v>
      </c>
      <c r="O1774" t="s">
        <v>4331</v>
      </c>
      <c r="P1774" s="1">
        <v>0.41473379629629631</v>
      </c>
      <c r="Q1774" t="s">
        <v>4221</v>
      </c>
      <c r="R1774" t="s">
        <v>31</v>
      </c>
      <c r="S1774" t="s">
        <v>4332</v>
      </c>
      <c r="T1774" t="s">
        <v>44</v>
      </c>
      <c r="U1774" t="s">
        <v>102</v>
      </c>
      <c r="V1774" t="s">
        <v>1</v>
      </c>
    </row>
    <row r="1775" spans="1:22" x14ac:dyDescent="0.25">
      <c r="A1775">
        <v>1792</v>
      </c>
      <c r="B1775">
        <v>473</v>
      </c>
      <c r="C1775" t="str">
        <f>SUBSTITUTE(VLOOKUP(ups__2[[#This Row],[userID]],pengguna!A:B,2,TRUE),"-","")</f>
        <v>870321035490</v>
      </c>
      <c r="D1775" t="s">
        <v>3746</v>
      </c>
      <c r="E1775" t="s">
        <v>1</v>
      </c>
      <c r="F1775" t="s">
        <v>1</v>
      </c>
      <c r="G1775" t="s">
        <v>3906</v>
      </c>
      <c r="H1775" t="s">
        <v>1</v>
      </c>
      <c r="I1775" t="s">
        <v>174</v>
      </c>
      <c r="J1775" t="s">
        <v>67</v>
      </c>
      <c r="K1775" t="s">
        <v>17</v>
      </c>
      <c r="L1775" t="s">
        <v>17</v>
      </c>
      <c r="M1775" t="s">
        <v>17</v>
      </c>
      <c r="N1775" t="s">
        <v>17</v>
      </c>
      <c r="O1775" t="s">
        <v>4333</v>
      </c>
      <c r="P1775" s="1">
        <v>0.42700231481481482</v>
      </c>
      <c r="Q1775" t="s">
        <v>4334</v>
      </c>
      <c r="R1775" t="s">
        <v>31</v>
      </c>
      <c r="S1775" t="s">
        <v>4335</v>
      </c>
      <c r="T1775" t="s">
        <v>44</v>
      </c>
      <c r="U1775" t="s">
        <v>11</v>
      </c>
      <c r="V1775" t="s">
        <v>1</v>
      </c>
    </row>
    <row r="1776" spans="1:22" x14ac:dyDescent="0.25">
      <c r="A1776">
        <v>1793</v>
      </c>
      <c r="B1776">
        <v>473</v>
      </c>
      <c r="C1776" t="str">
        <f>SUBSTITUTE(VLOOKUP(ups__2[[#This Row],[userID]],pengguna!A:B,2,TRUE),"-","")</f>
        <v>870321035490</v>
      </c>
      <c r="D1776" t="s">
        <v>3746</v>
      </c>
      <c r="E1776" t="s">
        <v>1</v>
      </c>
      <c r="F1776" t="s">
        <v>1</v>
      </c>
      <c r="G1776" t="s">
        <v>3906</v>
      </c>
      <c r="H1776" t="s">
        <v>1</v>
      </c>
      <c r="I1776" t="s">
        <v>174</v>
      </c>
      <c r="J1776" t="s">
        <v>67</v>
      </c>
      <c r="K1776" t="s">
        <v>17</v>
      </c>
      <c r="L1776" t="s">
        <v>17</v>
      </c>
      <c r="M1776" t="s">
        <v>17</v>
      </c>
      <c r="N1776" t="s">
        <v>17</v>
      </c>
      <c r="O1776" t="s">
        <v>1183</v>
      </c>
      <c r="P1776" s="1">
        <v>0.43082175925925925</v>
      </c>
      <c r="Q1776" t="s">
        <v>2987</v>
      </c>
      <c r="R1776" t="s">
        <v>31</v>
      </c>
      <c r="S1776" t="s">
        <v>4336</v>
      </c>
      <c r="T1776" t="s">
        <v>44</v>
      </c>
      <c r="U1776" t="s">
        <v>11</v>
      </c>
      <c r="V1776" t="s">
        <v>1</v>
      </c>
    </row>
    <row r="1777" spans="1:22" x14ac:dyDescent="0.25">
      <c r="A1777">
        <v>1794</v>
      </c>
      <c r="B1777">
        <v>473</v>
      </c>
      <c r="C1777" t="str">
        <f>SUBSTITUTE(VLOOKUP(ups__2[[#This Row],[userID]],pengguna!A:B,2,TRUE),"-","")</f>
        <v>870321035490</v>
      </c>
      <c r="D1777" t="s">
        <v>3746</v>
      </c>
      <c r="E1777" t="s">
        <v>1</v>
      </c>
      <c r="F1777" t="s">
        <v>1</v>
      </c>
      <c r="G1777" t="s">
        <v>3906</v>
      </c>
      <c r="H1777" t="s">
        <v>1</v>
      </c>
      <c r="I1777" t="s">
        <v>174</v>
      </c>
      <c r="J1777" t="s">
        <v>67</v>
      </c>
      <c r="K1777" t="s">
        <v>17</v>
      </c>
      <c r="L1777" t="s">
        <v>17</v>
      </c>
      <c r="M1777" t="s">
        <v>17</v>
      </c>
      <c r="N1777" t="s">
        <v>17</v>
      </c>
      <c r="O1777" t="s">
        <v>4337</v>
      </c>
      <c r="P1777" s="1">
        <v>0.43319444444444444</v>
      </c>
      <c r="Q1777" t="s">
        <v>2987</v>
      </c>
      <c r="R1777" t="s">
        <v>31</v>
      </c>
      <c r="S1777" t="s">
        <v>4338</v>
      </c>
      <c r="T1777" t="s">
        <v>44</v>
      </c>
      <c r="U1777" t="s">
        <v>11</v>
      </c>
      <c r="V1777" t="s">
        <v>1</v>
      </c>
    </row>
    <row r="1778" spans="1:22" x14ac:dyDescent="0.25">
      <c r="A1778">
        <v>1795</v>
      </c>
      <c r="B1778">
        <v>473</v>
      </c>
      <c r="C1778" t="str">
        <f>SUBSTITUTE(VLOOKUP(ups__2[[#This Row],[userID]],pengguna!A:B,2,TRUE),"-","")</f>
        <v>870321035490</v>
      </c>
      <c r="D1778" t="s">
        <v>3746</v>
      </c>
      <c r="E1778" t="s">
        <v>1</v>
      </c>
      <c r="F1778" t="s">
        <v>1</v>
      </c>
      <c r="G1778" t="s">
        <v>3906</v>
      </c>
      <c r="H1778" t="s">
        <v>1</v>
      </c>
      <c r="I1778" t="s">
        <v>174</v>
      </c>
      <c r="J1778" t="s">
        <v>5</v>
      </c>
      <c r="K1778" t="s">
        <v>17</v>
      </c>
      <c r="L1778" t="s">
        <v>17</v>
      </c>
      <c r="M1778" t="s">
        <v>17</v>
      </c>
      <c r="N1778" t="s">
        <v>17</v>
      </c>
      <c r="O1778" t="s">
        <v>4339</v>
      </c>
      <c r="P1778" s="1">
        <v>0.43535879629629631</v>
      </c>
      <c r="Q1778" t="s">
        <v>2582</v>
      </c>
      <c r="R1778" t="s">
        <v>31</v>
      </c>
      <c r="S1778" t="s">
        <v>4340</v>
      </c>
      <c r="T1778" t="s">
        <v>44</v>
      </c>
      <c r="U1778" t="s">
        <v>11</v>
      </c>
      <c r="V1778" t="s">
        <v>1</v>
      </c>
    </row>
    <row r="1779" spans="1:22" x14ac:dyDescent="0.25">
      <c r="A1779">
        <v>1796</v>
      </c>
      <c r="B1779">
        <v>473</v>
      </c>
      <c r="C1779" t="str">
        <f>SUBSTITUTE(VLOOKUP(ups__2[[#This Row],[userID]],pengguna!A:B,2,TRUE),"-","")</f>
        <v>870321035490</v>
      </c>
      <c r="D1779" t="s">
        <v>3746</v>
      </c>
      <c r="E1779" t="s">
        <v>1</v>
      </c>
      <c r="F1779" t="s">
        <v>1</v>
      </c>
      <c r="G1779" t="s">
        <v>3906</v>
      </c>
      <c r="H1779" t="s">
        <v>1</v>
      </c>
      <c r="I1779" t="s">
        <v>174</v>
      </c>
      <c r="J1779" t="s">
        <v>240</v>
      </c>
      <c r="K1779" t="s">
        <v>17</v>
      </c>
      <c r="L1779" t="s">
        <v>17</v>
      </c>
      <c r="M1779" t="s">
        <v>17</v>
      </c>
      <c r="N1779" t="s">
        <v>17</v>
      </c>
      <c r="O1779" t="s">
        <v>4341</v>
      </c>
      <c r="P1779" s="1">
        <v>0.43834490740740739</v>
      </c>
      <c r="Q1779" t="s">
        <v>2533</v>
      </c>
      <c r="R1779" t="s">
        <v>31</v>
      </c>
      <c r="S1779" t="s">
        <v>4342</v>
      </c>
      <c r="T1779" t="s">
        <v>44</v>
      </c>
      <c r="U1779" t="s">
        <v>102</v>
      </c>
      <c r="V1779" t="s">
        <v>1</v>
      </c>
    </row>
    <row r="1780" spans="1:22" x14ac:dyDescent="0.25">
      <c r="A1780">
        <v>1797</v>
      </c>
      <c r="B1780">
        <v>473</v>
      </c>
      <c r="C1780" t="str">
        <f>SUBSTITUTE(VLOOKUP(ups__2[[#This Row],[userID]],pengguna!A:B,2,TRUE),"-","")</f>
        <v>870321035490</v>
      </c>
      <c r="D1780" t="s">
        <v>3746</v>
      </c>
      <c r="E1780" t="s">
        <v>1</v>
      </c>
      <c r="F1780" t="s">
        <v>1</v>
      </c>
      <c r="G1780" t="s">
        <v>3906</v>
      </c>
      <c r="H1780" t="s">
        <v>1</v>
      </c>
      <c r="I1780" t="s">
        <v>174</v>
      </c>
      <c r="J1780" t="s">
        <v>5</v>
      </c>
      <c r="K1780" t="s">
        <v>17</v>
      </c>
      <c r="L1780" t="s">
        <v>17</v>
      </c>
      <c r="M1780" t="s">
        <v>17</v>
      </c>
      <c r="N1780" t="s">
        <v>17</v>
      </c>
      <c r="O1780" t="s">
        <v>2355</v>
      </c>
      <c r="P1780" s="1">
        <v>0.44127314814814816</v>
      </c>
      <c r="Q1780" t="s">
        <v>4261</v>
      </c>
      <c r="R1780" t="s">
        <v>31</v>
      </c>
      <c r="S1780" t="s">
        <v>4343</v>
      </c>
      <c r="T1780" t="s">
        <v>174</v>
      </c>
      <c r="U1780" t="s">
        <v>102</v>
      </c>
      <c r="V1780" t="s">
        <v>1</v>
      </c>
    </row>
    <row r="1781" spans="1:22" x14ac:dyDescent="0.25">
      <c r="A1781">
        <v>1798</v>
      </c>
      <c r="B1781">
        <v>689</v>
      </c>
      <c r="C1781" t="str">
        <f>SUBSTITUTE(VLOOKUP(ups__2[[#This Row],[userID]],pengguna!A:B,2,TRUE),"-","")</f>
        <v>910626025203</v>
      </c>
      <c r="D1781" t="s">
        <v>3746</v>
      </c>
      <c r="E1781" t="s">
        <v>1</v>
      </c>
      <c r="F1781" t="s">
        <v>4344</v>
      </c>
      <c r="G1781" t="s">
        <v>4344</v>
      </c>
      <c r="H1781" t="s">
        <v>153</v>
      </c>
      <c r="I1781" t="s">
        <v>98</v>
      </c>
      <c r="J1781" t="s">
        <v>5</v>
      </c>
      <c r="K1781" t="s">
        <v>17</v>
      </c>
      <c r="L1781" t="s">
        <v>17</v>
      </c>
      <c r="M1781" t="s">
        <v>17</v>
      </c>
      <c r="N1781" t="s">
        <v>17</v>
      </c>
      <c r="O1781" t="s">
        <v>4345</v>
      </c>
      <c r="P1781" s="1">
        <v>0.35726851851851854</v>
      </c>
      <c r="Q1781" t="s">
        <v>4320</v>
      </c>
      <c r="R1781" t="s">
        <v>31</v>
      </c>
      <c r="S1781" t="s">
        <v>4346</v>
      </c>
      <c r="T1781" t="s">
        <v>10</v>
      </c>
      <c r="U1781" t="s">
        <v>11</v>
      </c>
      <c r="V1781" t="s">
        <v>12</v>
      </c>
    </row>
    <row r="1782" spans="1:22" x14ac:dyDescent="0.25">
      <c r="A1782">
        <v>1799</v>
      </c>
      <c r="B1782">
        <v>646</v>
      </c>
      <c r="C1782" t="str">
        <f>SUBSTITUTE(VLOOKUP(ups__2[[#This Row],[userID]],pengguna!A:B,2,TRUE),"-","")</f>
        <v>931129125644</v>
      </c>
      <c r="D1782" t="s">
        <v>4261</v>
      </c>
      <c r="E1782" t="s">
        <v>1</v>
      </c>
      <c r="F1782" t="s">
        <v>4347</v>
      </c>
      <c r="G1782" t="s">
        <v>4347</v>
      </c>
      <c r="H1782" t="s">
        <v>29</v>
      </c>
      <c r="I1782" t="s">
        <v>40</v>
      </c>
      <c r="J1782" t="s">
        <v>5</v>
      </c>
      <c r="K1782" t="s">
        <v>5</v>
      </c>
      <c r="L1782" t="s">
        <v>5</v>
      </c>
      <c r="M1782" t="s">
        <v>5</v>
      </c>
      <c r="N1782" t="s">
        <v>5</v>
      </c>
      <c r="O1782" t="s">
        <v>1785</v>
      </c>
      <c r="P1782" s="1">
        <v>6.8819444444444447E-2</v>
      </c>
      <c r="Q1782" t="s">
        <v>4070</v>
      </c>
      <c r="R1782" t="s">
        <v>8</v>
      </c>
      <c r="S1782" t="s">
        <v>4348</v>
      </c>
      <c r="T1782" t="s">
        <v>22</v>
      </c>
      <c r="U1782" t="s">
        <v>11</v>
      </c>
      <c r="V1782" t="s">
        <v>1</v>
      </c>
    </row>
    <row r="1783" spans="1:22" x14ac:dyDescent="0.25">
      <c r="A1783">
        <v>1800</v>
      </c>
      <c r="B1783">
        <v>158</v>
      </c>
      <c r="C1783" t="str">
        <f>SUBSTITUTE(VLOOKUP(ups__2[[#This Row],[userID]],pengguna!A:B,2,TRUE),"-","")</f>
        <v>790610065450</v>
      </c>
      <c r="D1783" t="s">
        <v>4261</v>
      </c>
      <c r="E1783" t="s">
        <v>1</v>
      </c>
      <c r="F1783" t="s">
        <v>1</v>
      </c>
      <c r="G1783" t="s">
        <v>1</v>
      </c>
      <c r="H1783" t="s">
        <v>15</v>
      </c>
      <c r="I1783" t="s">
        <v>16</v>
      </c>
      <c r="J1783" t="s">
        <v>18</v>
      </c>
      <c r="K1783" t="s">
        <v>18</v>
      </c>
      <c r="L1783" t="s">
        <v>18</v>
      </c>
      <c r="M1783" t="s">
        <v>1</v>
      </c>
      <c r="N1783" t="s">
        <v>1</v>
      </c>
      <c r="O1783" t="s">
        <v>4349</v>
      </c>
      <c r="P1783" s="1">
        <v>9.6932870370370364E-2</v>
      </c>
      <c r="Q1783" t="s">
        <v>4261</v>
      </c>
      <c r="R1783" t="s">
        <v>51</v>
      </c>
      <c r="S1783" t="s">
        <v>4350</v>
      </c>
      <c r="T1783" t="s">
        <v>96</v>
      </c>
      <c r="U1783" t="s">
        <v>102</v>
      </c>
      <c r="V1783" t="s">
        <v>1</v>
      </c>
    </row>
    <row r="1784" spans="1:22" x14ac:dyDescent="0.25">
      <c r="A1784">
        <v>1801</v>
      </c>
      <c r="B1784">
        <v>158</v>
      </c>
      <c r="C1784" t="str">
        <f>SUBSTITUTE(VLOOKUP(ups__2[[#This Row],[userID]],pengguna!A:B,2,TRUE),"-","")</f>
        <v>790610065450</v>
      </c>
      <c r="D1784" t="s">
        <v>4261</v>
      </c>
      <c r="E1784" t="s">
        <v>1</v>
      </c>
      <c r="F1784" t="s">
        <v>1</v>
      </c>
      <c r="G1784" t="s">
        <v>4351</v>
      </c>
      <c r="H1784" t="s">
        <v>15</v>
      </c>
      <c r="I1784" t="s">
        <v>16</v>
      </c>
      <c r="J1784" t="s">
        <v>18</v>
      </c>
      <c r="K1784" t="s">
        <v>18</v>
      </c>
      <c r="L1784" t="s">
        <v>5</v>
      </c>
      <c r="M1784" t="s">
        <v>1</v>
      </c>
      <c r="N1784" t="s">
        <v>1</v>
      </c>
      <c r="O1784" t="s">
        <v>4349</v>
      </c>
      <c r="P1784" s="1">
        <v>9.6932870370370364E-2</v>
      </c>
      <c r="Q1784" t="s">
        <v>4261</v>
      </c>
      <c r="R1784" t="s">
        <v>51</v>
      </c>
      <c r="S1784" t="s">
        <v>4350</v>
      </c>
      <c r="T1784" t="s">
        <v>96</v>
      </c>
      <c r="U1784" t="s">
        <v>102</v>
      </c>
      <c r="V1784" t="s">
        <v>1</v>
      </c>
    </row>
    <row r="1785" spans="1:22" x14ac:dyDescent="0.25">
      <c r="A1785">
        <v>1802</v>
      </c>
      <c r="B1785">
        <v>158</v>
      </c>
      <c r="C1785" t="str">
        <f>SUBSTITUTE(VLOOKUP(ups__2[[#This Row],[userID]],pengguna!A:B,2,TRUE),"-","")</f>
        <v>790610065450</v>
      </c>
      <c r="D1785" t="s">
        <v>4261</v>
      </c>
      <c r="E1785" t="s">
        <v>1</v>
      </c>
      <c r="F1785" t="s">
        <v>1</v>
      </c>
      <c r="G1785" t="s">
        <v>4351</v>
      </c>
      <c r="H1785" t="s">
        <v>15</v>
      </c>
      <c r="I1785" t="s">
        <v>16</v>
      </c>
      <c r="J1785" t="s">
        <v>18</v>
      </c>
      <c r="K1785" t="s">
        <v>18</v>
      </c>
      <c r="L1785" t="s">
        <v>5</v>
      </c>
      <c r="M1785" t="s">
        <v>1</v>
      </c>
      <c r="N1785" t="s">
        <v>1</v>
      </c>
      <c r="O1785" t="s">
        <v>4349</v>
      </c>
      <c r="P1785" s="1">
        <v>9.6932870370370364E-2</v>
      </c>
      <c r="Q1785" t="s">
        <v>4261</v>
      </c>
      <c r="R1785" t="s">
        <v>51</v>
      </c>
      <c r="S1785" t="s">
        <v>4350</v>
      </c>
      <c r="T1785" t="s">
        <v>96</v>
      </c>
      <c r="U1785" t="s">
        <v>102</v>
      </c>
      <c r="V1785" t="s">
        <v>1</v>
      </c>
    </row>
    <row r="1786" spans="1:22" x14ac:dyDescent="0.25">
      <c r="A1786">
        <v>1803</v>
      </c>
      <c r="B1786">
        <v>158</v>
      </c>
      <c r="C1786" t="str">
        <f>SUBSTITUTE(VLOOKUP(ups__2[[#This Row],[userID]],pengguna!A:B,2,TRUE),"-","")</f>
        <v>790610065450</v>
      </c>
      <c r="D1786" t="s">
        <v>4261</v>
      </c>
      <c r="E1786" t="s">
        <v>1</v>
      </c>
      <c r="F1786" t="s">
        <v>1</v>
      </c>
      <c r="G1786" t="s">
        <v>4352</v>
      </c>
      <c r="H1786" t="s">
        <v>15</v>
      </c>
      <c r="I1786" t="s">
        <v>16</v>
      </c>
      <c r="J1786" t="s">
        <v>18</v>
      </c>
      <c r="K1786" t="s">
        <v>18</v>
      </c>
      <c r="L1786" t="s">
        <v>5</v>
      </c>
      <c r="M1786" t="s">
        <v>1</v>
      </c>
      <c r="N1786" t="s">
        <v>1</v>
      </c>
      <c r="O1786" t="s">
        <v>4349</v>
      </c>
      <c r="P1786" s="1">
        <v>0.11436342592592592</v>
      </c>
      <c r="Q1786" t="s">
        <v>4261</v>
      </c>
      <c r="R1786" t="s">
        <v>51</v>
      </c>
      <c r="S1786" t="s">
        <v>4353</v>
      </c>
      <c r="T1786" t="s">
        <v>96</v>
      </c>
      <c r="U1786" t="s">
        <v>102</v>
      </c>
      <c r="V1786" t="s">
        <v>1</v>
      </c>
    </row>
    <row r="1787" spans="1:22" x14ac:dyDescent="0.25">
      <c r="A1787">
        <v>1804</v>
      </c>
      <c r="B1787">
        <v>158</v>
      </c>
      <c r="C1787" t="str">
        <f>SUBSTITUTE(VLOOKUP(ups__2[[#This Row],[userID]],pengguna!A:B,2,TRUE),"-","")</f>
        <v>790610065450</v>
      </c>
      <c r="D1787" t="s">
        <v>4261</v>
      </c>
      <c r="E1787" t="s">
        <v>1</v>
      </c>
      <c r="F1787" t="s">
        <v>1</v>
      </c>
      <c r="G1787" t="s">
        <v>4354</v>
      </c>
      <c r="H1787" t="s">
        <v>15</v>
      </c>
      <c r="I1787" t="s">
        <v>16</v>
      </c>
      <c r="J1787" t="s">
        <v>18</v>
      </c>
      <c r="K1787" t="s">
        <v>18</v>
      </c>
      <c r="L1787" t="s">
        <v>5</v>
      </c>
      <c r="M1787" t="s">
        <v>1</v>
      </c>
      <c r="N1787" t="s">
        <v>1</v>
      </c>
      <c r="O1787" t="s">
        <v>4349</v>
      </c>
      <c r="P1787" s="1">
        <v>0.11989583333333333</v>
      </c>
      <c r="Q1787" t="s">
        <v>4261</v>
      </c>
      <c r="R1787" t="s">
        <v>51</v>
      </c>
      <c r="S1787" t="s">
        <v>4355</v>
      </c>
      <c r="T1787" t="s">
        <v>96</v>
      </c>
      <c r="U1787" t="s">
        <v>102</v>
      </c>
      <c r="V1787" t="s">
        <v>1</v>
      </c>
    </row>
    <row r="1788" spans="1:22" x14ac:dyDescent="0.25">
      <c r="A1788">
        <v>1805</v>
      </c>
      <c r="B1788">
        <v>158</v>
      </c>
      <c r="C1788" t="str">
        <f>SUBSTITUTE(VLOOKUP(ups__2[[#This Row],[userID]],pengguna!A:B,2,TRUE),"-","")</f>
        <v>790610065450</v>
      </c>
      <c r="D1788" t="s">
        <v>4261</v>
      </c>
      <c r="E1788" t="s">
        <v>1</v>
      </c>
      <c r="F1788" t="s">
        <v>1</v>
      </c>
      <c r="G1788" t="s">
        <v>4354</v>
      </c>
      <c r="H1788" t="s">
        <v>15</v>
      </c>
      <c r="I1788" t="s">
        <v>16</v>
      </c>
      <c r="J1788" t="s">
        <v>18</v>
      </c>
      <c r="K1788" t="s">
        <v>18</v>
      </c>
      <c r="L1788" t="s">
        <v>5</v>
      </c>
      <c r="M1788" t="s">
        <v>1</v>
      </c>
      <c r="N1788" t="s">
        <v>1</v>
      </c>
      <c r="O1788" t="s">
        <v>4349</v>
      </c>
      <c r="P1788" s="1">
        <v>0.11989583333333333</v>
      </c>
      <c r="Q1788" t="s">
        <v>4261</v>
      </c>
      <c r="R1788" t="s">
        <v>51</v>
      </c>
      <c r="S1788" t="s">
        <v>4355</v>
      </c>
      <c r="T1788" t="s">
        <v>96</v>
      </c>
      <c r="U1788" t="s">
        <v>102</v>
      </c>
      <c r="V1788" t="s">
        <v>1</v>
      </c>
    </row>
    <row r="1789" spans="1:22" x14ac:dyDescent="0.25">
      <c r="A1789">
        <v>1806</v>
      </c>
      <c r="B1789">
        <v>450</v>
      </c>
      <c r="C1789" t="str">
        <f>SUBSTITUTE(VLOOKUP(ups__2[[#This Row],[userID]],pengguna!A:B,2,TRUE),"-","")</f>
        <v>860127065056</v>
      </c>
      <c r="D1789" t="s">
        <v>4261</v>
      </c>
      <c r="E1789" t="s">
        <v>1</v>
      </c>
      <c r="F1789" t="s">
        <v>1</v>
      </c>
      <c r="G1789" t="s">
        <v>3912</v>
      </c>
      <c r="H1789" t="s">
        <v>1</v>
      </c>
      <c r="I1789" t="s">
        <v>174</v>
      </c>
      <c r="J1789" t="s">
        <v>5</v>
      </c>
      <c r="K1789" t="s">
        <v>17</v>
      </c>
      <c r="L1789" t="s">
        <v>17</v>
      </c>
      <c r="M1789" t="s">
        <v>17</v>
      </c>
      <c r="N1789" t="s">
        <v>17</v>
      </c>
      <c r="O1789" t="s">
        <v>1785</v>
      </c>
      <c r="P1789" s="1">
        <v>0.48714120370370373</v>
      </c>
      <c r="Q1789" t="s">
        <v>4356</v>
      </c>
      <c r="R1789" t="s">
        <v>31</v>
      </c>
      <c r="S1789" t="s">
        <v>4357</v>
      </c>
      <c r="T1789" t="s">
        <v>96</v>
      </c>
      <c r="U1789" t="s">
        <v>11</v>
      </c>
      <c r="V1789" t="s">
        <v>1</v>
      </c>
    </row>
    <row r="1790" spans="1:22" x14ac:dyDescent="0.25">
      <c r="A1790">
        <v>1807</v>
      </c>
      <c r="B1790">
        <v>189</v>
      </c>
      <c r="C1790" t="str">
        <f>SUBSTITUTE(VLOOKUP(ups__2[[#This Row],[userID]],pengguna!A:B,2,TRUE),"-","")</f>
        <v>800527016072</v>
      </c>
      <c r="D1790" t="s">
        <v>4261</v>
      </c>
      <c r="E1790" t="s">
        <v>1</v>
      </c>
      <c r="F1790" t="s">
        <v>1</v>
      </c>
      <c r="G1790" t="s">
        <v>4358</v>
      </c>
      <c r="H1790" t="s">
        <v>72</v>
      </c>
      <c r="I1790" t="s">
        <v>3849</v>
      </c>
      <c r="J1790" t="s">
        <v>5</v>
      </c>
      <c r="K1790" t="s">
        <v>17</v>
      </c>
      <c r="L1790" t="s">
        <v>17</v>
      </c>
      <c r="M1790" t="s">
        <v>17</v>
      </c>
      <c r="N1790" t="s">
        <v>17</v>
      </c>
      <c r="O1790" t="s">
        <v>2688</v>
      </c>
      <c r="P1790" s="1">
        <v>0.22880787037037037</v>
      </c>
      <c r="Q1790" t="s">
        <v>4359</v>
      </c>
      <c r="R1790" t="s">
        <v>8</v>
      </c>
      <c r="S1790" t="s">
        <v>4360</v>
      </c>
      <c r="T1790" t="s">
        <v>22</v>
      </c>
      <c r="U1790" t="s">
        <v>11</v>
      </c>
      <c r="V1790" t="s">
        <v>1</v>
      </c>
    </row>
    <row r="1791" spans="1:22" x14ac:dyDescent="0.25">
      <c r="A1791">
        <v>1808</v>
      </c>
      <c r="B1791">
        <v>189</v>
      </c>
      <c r="C1791" t="str">
        <f>SUBSTITUTE(VLOOKUP(ups__2[[#This Row],[userID]],pengguna!A:B,2,TRUE),"-","")</f>
        <v>800527016072</v>
      </c>
      <c r="D1791" t="s">
        <v>4261</v>
      </c>
      <c r="E1791" t="s">
        <v>1</v>
      </c>
      <c r="F1791" t="s">
        <v>1</v>
      </c>
      <c r="G1791" t="s">
        <v>4361</v>
      </c>
      <c r="H1791" t="s">
        <v>1</v>
      </c>
      <c r="I1791" t="s">
        <v>3849</v>
      </c>
      <c r="J1791" t="s">
        <v>255</v>
      </c>
      <c r="K1791" t="s">
        <v>17</v>
      </c>
      <c r="L1791" t="s">
        <v>17</v>
      </c>
      <c r="M1791" t="s">
        <v>17</v>
      </c>
      <c r="N1791" t="s">
        <v>17</v>
      </c>
      <c r="O1791" t="s">
        <v>4362</v>
      </c>
      <c r="P1791" s="1">
        <v>0.23011574074074073</v>
      </c>
      <c r="Q1791" t="s">
        <v>1972</v>
      </c>
      <c r="R1791" t="s">
        <v>31</v>
      </c>
      <c r="S1791" t="s">
        <v>4363</v>
      </c>
      <c r="T1791" t="s">
        <v>22</v>
      </c>
      <c r="U1791" t="s">
        <v>11</v>
      </c>
      <c r="V1791" t="s">
        <v>1</v>
      </c>
    </row>
    <row r="1792" spans="1:22" x14ac:dyDescent="0.25">
      <c r="A1792">
        <v>1809</v>
      </c>
      <c r="B1792">
        <v>158</v>
      </c>
      <c r="C1792" t="str">
        <f>SUBSTITUTE(VLOOKUP(ups__2[[#This Row],[userID]],pengguna!A:B,2,TRUE),"-","")</f>
        <v>790610065450</v>
      </c>
      <c r="D1792" t="s">
        <v>4356</v>
      </c>
      <c r="E1792" t="s">
        <v>1</v>
      </c>
      <c r="F1792" t="s">
        <v>4364</v>
      </c>
      <c r="G1792" t="s">
        <v>4364</v>
      </c>
      <c r="H1792" t="s">
        <v>1</v>
      </c>
      <c r="I1792" t="s">
        <v>16</v>
      </c>
      <c r="J1792" t="s">
        <v>5</v>
      </c>
      <c r="K1792" t="s">
        <v>17</v>
      </c>
      <c r="L1792" t="s">
        <v>17</v>
      </c>
      <c r="M1792" t="s">
        <v>17</v>
      </c>
      <c r="N1792" t="s">
        <v>17</v>
      </c>
      <c r="O1792" t="s">
        <v>3367</v>
      </c>
      <c r="P1792" s="1">
        <v>0.34062500000000001</v>
      </c>
      <c r="Q1792" t="s">
        <v>4312</v>
      </c>
      <c r="R1792" t="s">
        <v>8</v>
      </c>
      <c r="S1792" t="s">
        <v>4365</v>
      </c>
      <c r="T1792" t="s">
        <v>96</v>
      </c>
      <c r="U1792" t="s">
        <v>11</v>
      </c>
      <c r="V1792" t="s">
        <v>1</v>
      </c>
    </row>
    <row r="1793" spans="1:22" x14ac:dyDescent="0.25">
      <c r="A1793">
        <v>1810</v>
      </c>
      <c r="B1793">
        <v>158</v>
      </c>
      <c r="C1793" t="str">
        <f>SUBSTITUTE(VLOOKUP(ups__2[[#This Row],[userID]],pengguna!A:B,2,TRUE),"-","")</f>
        <v>790610065450</v>
      </c>
      <c r="D1793" t="s">
        <v>4356</v>
      </c>
      <c r="E1793" t="s">
        <v>1</v>
      </c>
      <c r="F1793" t="s">
        <v>1</v>
      </c>
      <c r="G1793" t="s">
        <v>1</v>
      </c>
      <c r="H1793" t="s">
        <v>1</v>
      </c>
      <c r="I1793" t="s">
        <v>16</v>
      </c>
      <c r="J1793" t="s">
        <v>5</v>
      </c>
      <c r="K1793" t="s">
        <v>17</v>
      </c>
      <c r="L1793" t="s">
        <v>17</v>
      </c>
      <c r="M1793" t="s">
        <v>17</v>
      </c>
      <c r="N1793" t="s">
        <v>17</v>
      </c>
      <c r="O1793" t="s">
        <v>4366</v>
      </c>
      <c r="P1793" s="1">
        <v>0.34207175925925926</v>
      </c>
      <c r="Q1793" t="s">
        <v>4312</v>
      </c>
      <c r="R1793" t="s">
        <v>1</v>
      </c>
      <c r="S1793" t="s">
        <v>4367</v>
      </c>
      <c r="T1793" t="s">
        <v>96</v>
      </c>
      <c r="U1793" t="s">
        <v>11</v>
      </c>
      <c r="V1793" t="s">
        <v>1</v>
      </c>
    </row>
    <row r="1794" spans="1:22" x14ac:dyDescent="0.25">
      <c r="A1794">
        <v>1811</v>
      </c>
      <c r="B1794">
        <v>158</v>
      </c>
      <c r="C1794" t="str">
        <f>SUBSTITUTE(VLOOKUP(ups__2[[#This Row],[userID]],pengguna!A:B,2,TRUE),"-","")</f>
        <v>790610065450</v>
      </c>
      <c r="D1794" t="s">
        <v>4356</v>
      </c>
      <c r="E1794" t="s">
        <v>1</v>
      </c>
      <c r="F1794" t="s">
        <v>1</v>
      </c>
      <c r="G1794" t="s">
        <v>4368</v>
      </c>
      <c r="H1794" t="s">
        <v>1</v>
      </c>
      <c r="I1794" t="s">
        <v>16</v>
      </c>
      <c r="J1794" t="s">
        <v>67</v>
      </c>
      <c r="K1794" t="s">
        <v>17</v>
      </c>
      <c r="L1794" t="s">
        <v>17</v>
      </c>
      <c r="M1794" t="s">
        <v>17</v>
      </c>
      <c r="N1794" t="s">
        <v>17</v>
      </c>
      <c r="O1794" t="s">
        <v>4369</v>
      </c>
      <c r="P1794" s="1">
        <v>0.34297453703703706</v>
      </c>
      <c r="Q1794" t="s">
        <v>4312</v>
      </c>
      <c r="R1794" t="s">
        <v>1</v>
      </c>
      <c r="S1794" t="s">
        <v>4370</v>
      </c>
      <c r="T1794" t="s">
        <v>96</v>
      </c>
      <c r="U1794" t="s">
        <v>11</v>
      </c>
      <c r="V1794" t="s">
        <v>1</v>
      </c>
    </row>
    <row r="1795" spans="1:22" x14ac:dyDescent="0.25">
      <c r="A1795">
        <v>1812</v>
      </c>
      <c r="B1795">
        <v>158</v>
      </c>
      <c r="C1795" t="str">
        <f>SUBSTITUTE(VLOOKUP(ups__2[[#This Row],[userID]],pengguna!A:B,2,TRUE),"-","")</f>
        <v>790610065450</v>
      </c>
      <c r="D1795" t="s">
        <v>4356</v>
      </c>
      <c r="E1795" t="s">
        <v>1</v>
      </c>
      <c r="F1795" t="s">
        <v>4371</v>
      </c>
      <c r="G1795" t="s">
        <v>4371</v>
      </c>
      <c r="H1795" t="s">
        <v>1</v>
      </c>
      <c r="I1795" t="s">
        <v>16</v>
      </c>
      <c r="J1795" t="s">
        <v>5</v>
      </c>
      <c r="K1795" t="s">
        <v>5</v>
      </c>
      <c r="L1795" t="s">
        <v>17</v>
      </c>
      <c r="M1795" t="s">
        <v>17</v>
      </c>
      <c r="N1795" t="s">
        <v>17</v>
      </c>
      <c r="O1795" t="s">
        <v>4372</v>
      </c>
      <c r="P1795" s="1">
        <v>0.34388888888888891</v>
      </c>
      <c r="Q1795" t="s">
        <v>4312</v>
      </c>
      <c r="R1795" t="s">
        <v>1</v>
      </c>
      <c r="S1795" t="s">
        <v>4373</v>
      </c>
      <c r="T1795" t="s">
        <v>96</v>
      </c>
      <c r="U1795" t="s">
        <v>102</v>
      </c>
      <c r="V1795" t="s">
        <v>1</v>
      </c>
    </row>
    <row r="1796" spans="1:22" x14ac:dyDescent="0.25">
      <c r="A1796">
        <v>1813</v>
      </c>
      <c r="B1796">
        <v>450</v>
      </c>
      <c r="C1796" t="str">
        <f>SUBSTITUTE(VLOOKUP(ups__2[[#This Row],[userID]],pengguna!A:B,2,TRUE),"-","")</f>
        <v>860127065056</v>
      </c>
      <c r="D1796" t="s">
        <v>4312</v>
      </c>
      <c r="E1796" t="s">
        <v>1</v>
      </c>
      <c r="F1796" t="s">
        <v>1</v>
      </c>
      <c r="G1796" t="s">
        <v>4374</v>
      </c>
      <c r="H1796" t="s">
        <v>1</v>
      </c>
      <c r="I1796" t="s">
        <v>174</v>
      </c>
      <c r="J1796" t="s">
        <v>18</v>
      </c>
      <c r="K1796" t="s">
        <v>1</v>
      </c>
      <c r="L1796" t="s">
        <v>17</v>
      </c>
      <c r="M1796" t="s">
        <v>1</v>
      </c>
      <c r="N1796" t="s">
        <v>1</v>
      </c>
      <c r="O1796" t="s">
        <v>2355</v>
      </c>
      <c r="P1796" s="1">
        <v>0.4180902777777778</v>
      </c>
      <c r="Q1796" t="s">
        <v>1964</v>
      </c>
      <c r="R1796" t="s">
        <v>31</v>
      </c>
      <c r="S1796" t="s">
        <v>4375</v>
      </c>
      <c r="T1796" t="s">
        <v>22</v>
      </c>
      <c r="U1796" t="s">
        <v>1</v>
      </c>
      <c r="V1796" t="s">
        <v>1</v>
      </c>
    </row>
    <row r="1797" spans="1:22" x14ac:dyDescent="0.25">
      <c r="A1797">
        <v>1814</v>
      </c>
      <c r="B1797">
        <v>450</v>
      </c>
      <c r="C1797" t="str">
        <f>SUBSTITUTE(VLOOKUP(ups__2[[#This Row],[userID]],pengguna!A:B,2,TRUE),"-","")</f>
        <v>860127065056</v>
      </c>
      <c r="D1797" t="s">
        <v>4312</v>
      </c>
      <c r="E1797" t="s">
        <v>1</v>
      </c>
      <c r="F1797" t="s">
        <v>1</v>
      </c>
      <c r="G1797" t="s">
        <v>4376</v>
      </c>
      <c r="H1797" t="s">
        <v>1</v>
      </c>
      <c r="I1797" t="s">
        <v>174</v>
      </c>
      <c r="J1797" t="s">
        <v>18</v>
      </c>
      <c r="K1797" t="s">
        <v>1</v>
      </c>
      <c r="L1797" t="s">
        <v>17</v>
      </c>
      <c r="M1797" t="s">
        <v>1</v>
      </c>
      <c r="N1797" t="s">
        <v>1</v>
      </c>
      <c r="O1797" t="s">
        <v>2355</v>
      </c>
      <c r="P1797" s="1">
        <v>0.41915509259259259</v>
      </c>
      <c r="Q1797" t="s">
        <v>1964</v>
      </c>
      <c r="R1797" t="s">
        <v>31</v>
      </c>
      <c r="S1797" t="s">
        <v>4377</v>
      </c>
      <c r="T1797" t="s">
        <v>22</v>
      </c>
      <c r="U1797" t="s">
        <v>1</v>
      </c>
      <c r="V1797" t="s">
        <v>1</v>
      </c>
    </row>
    <row r="1798" spans="1:22" x14ac:dyDescent="0.25">
      <c r="A1798">
        <v>1815</v>
      </c>
      <c r="B1798">
        <v>199</v>
      </c>
      <c r="C1798" t="str">
        <f>SUBSTITUTE(VLOOKUP(ups__2[[#This Row],[userID]],pengguna!A:B,2,TRUE),"-","")</f>
        <v>800905105356</v>
      </c>
      <c r="D1798" t="s">
        <v>4312</v>
      </c>
      <c r="E1798" t="s">
        <v>1</v>
      </c>
      <c r="F1798" t="s">
        <v>1</v>
      </c>
      <c r="G1798" t="s">
        <v>4378</v>
      </c>
      <c r="H1798" t="s">
        <v>2747</v>
      </c>
      <c r="I1798" t="s">
        <v>86</v>
      </c>
      <c r="J1798" t="s">
        <v>60</v>
      </c>
      <c r="K1798" t="s">
        <v>18</v>
      </c>
      <c r="L1798" t="s">
        <v>18</v>
      </c>
      <c r="M1798" t="s">
        <v>1</v>
      </c>
      <c r="N1798" t="s">
        <v>1</v>
      </c>
      <c r="O1798" t="s">
        <v>2688</v>
      </c>
      <c r="P1798" s="1">
        <v>0.14624999999999999</v>
      </c>
      <c r="Q1798" t="s">
        <v>1458</v>
      </c>
      <c r="R1798" t="s">
        <v>8</v>
      </c>
      <c r="S1798" t="s">
        <v>4379</v>
      </c>
      <c r="T1798" t="s">
        <v>22</v>
      </c>
      <c r="U1798" t="s">
        <v>102</v>
      </c>
      <c r="V1798" t="s">
        <v>1</v>
      </c>
    </row>
    <row r="1799" spans="1:22" x14ac:dyDescent="0.25">
      <c r="A1799">
        <v>1816</v>
      </c>
      <c r="B1799">
        <v>161</v>
      </c>
      <c r="C1799" t="str">
        <f>SUBSTITUTE(VLOOKUP(ups__2[[#This Row],[userID]],pengguna!A:B,2,TRUE),"-","")</f>
        <v>930827146560</v>
      </c>
      <c r="D1799" t="s">
        <v>4312</v>
      </c>
      <c r="E1799" t="s">
        <v>1</v>
      </c>
      <c r="F1799" t="s">
        <v>1</v>
      </c>
      <c r="G1799" t="s">
        <v>1</v>
      </c>
      <c r="H1799" t="s">
        <v>1</v>
      </c>
      <c r="I1799" t="s">
        <v>48</v>
      </c>
      <c r="J1799" t="s">
        <v>5</v>
      </c>
      <c r="K1799" t="s">
        <v>1</v>
      </c>
      <c r="L1799" t="s">
        <v>17</v>
      </c>
      <c r="M1799" t="s">
        <v>1</v>
      </c>
      <c r="N1799" t="s">
        <v>1</v>
      </c>
      <c r="O1799" t="s">
        <v>4380</v>
      </c>
      <c r="P1799" s="1">
        <v>0.44173611111111111</v>
      </c>
      <c r="Q1799" t="s">
        <v>4312</v>
      </c>
      <c r="R1799" t="s">
        <v>223</v>
      </c>
      <c r="S1799" t="s">
        <v>4381</v>
      </c>
      <c r="T1799" t="s">
        <v>44</v>
      </c>
      <c r="U1799" t="s">
        <v>11</v>
      </c>
      <c r="V1799" t="s">
        <v>1</v>
      </c>
    </row>
    <row r="1800" spans="1:22" x14ac:dyDescent="0.25">
      <c r="A1800">
        <v>1817</v>
      </c>
      <c r="B1800">
        <v>158</v>
      </c>
      <c r="C1800" t="str">
        <f>SUBSTITUTE(VLOOKUP(ups__2[[#This Row],[userID]],pengguna!A:B,2,TRUE),"-","")</f>
        <v>790610065450</v>
      </c>
      <c r="D1800" t="s">
        <v>4312</v>
      </c>
      <c r="E1800" t="s">
        <v>1</v>
      </c>
      <c r="F1800" t="s">
        <v>4382</v>
      </c>
      <c r="G1800" t="s">
        <v>4382</v>
      </c>
      <c r="H1800" t="s">
        <v>1</v>
      </c>
      <c r="I1800" t="s">
        <v>16</v>
      </c>
      <c r="J1800" t="s">
        <v>5</v>
      </c>
      <c r="K1800" t="s">
        <v>17</v>
      </c>
      <c r="L1800" t="s">
        <v>17</v>
      </c>
      <c r="M1800" t="s">
        <v>17</v>
      </c>
      <c r="N1800" t="s">
        <v>17</v>
      </c>
      <c r="O1800" t="s">
        <v>3367</v>
      </c>
      <c r="P1800" s="1">
        <v>0.1814236111111111</v>
      </c>
      <c r="Q1800" t="s">
        <v>4312</v>
      </c>
      <c r="R1800" t="s">
        <v>1</v>
      </c>
      <c r="S1800" t="s">
        <v>4383</v>
      </c>
      <c r="T1800" t="s">
        <v>96</v>
      </c>
      <c r="U1800" t="s">
        <v>11</v>
      </c>
      <c r="V1800" t="s">
        <v>1</v>
      </c>
    </row>
    <row r="1801" spans="1:22" x14ac:dyDescent="0.25">
      <c r="A1801">
        <v>1818</v>
      </c>
      <c r="B1801">
        <v>158</v>
      </c>
      <c r="C1801" t="str">
        <f>SUBSTITUTE(VLOOKUP(ups__2[[#This Row],[userID]],pengguna!A:B,2,TRUE),"-","")</f>
        <v>790610065450</v>
      </c>
      <c r="D1801" t="s">
        <v>4312</v>
      </c>
      <c r="E1801" t="s">
        <v>1</v>
      </c>
      <c r="F1801" t="s">
        <v>4384</v>
      </c>
      <c r="G1801" t="s">
        <v>4384</v>
      </c>
      <c r="H1801" t="s">
        <v>119</v>
      </c>
      <c r="I1801" t="s">
        <v>16</v>
      </c>
      <c r="J1801" t="s">
        <v>5</v>
      </c>
      <c r="K1801" t="s">
        <v>17</v>
      </c>
      <c r="L1801" t="s">
        <v>17</v>
      </c>
      <c r="M1801" t="s">
        <v>17</v>
      </c>
      <c r="N1801" t="s">
        <v>17</v>
      </c>
      <c r="O1801" t="s">
        <v>4209</v>
      </c>
      <c r="P1801" s="1">
        <v>0.37634259259259262</v>
      </c>
      <c r="Q1801" t="s">
        <v>1309</v>
      </c>
      <c r="R1801" t="s">
        <v>8</v>
      </c>
      <c r="S1801" t="s">
        <v>4385</v>
      </c>
      <c r="T1801" t="s">
        <v>96</v>
      </c>
      <c r="U1801" t="s">
        <v>11</v>
      </c>
      <c r="V1801" t="s">
        <v>1</v>
      </c>
    </row>
    <row r="1802" spans="1:22" x14ac:dyDescent="0.25">
      <c r="A1802">
        <v>1819</v>
      </c>
      <c r="B1802">
        <v>194</v>
      </c>
      <c r="C1802" t="str">
        <f>SUBSTITUTE(VLOOKUP(ups__2[[#This Row],[userID]],pengguna!A:B,2,TRUE),"-","")</f>
        <v>800715025080</v>
      </c>
      <c r="D1802" t="s">
        <v>4312</v>
      </c>
      <c r="E1802" t="s">
        <v>1</v>
      </c>
      <c r="F1802" t="s">
        <v>1</v>
      </c>
      <c r="G1802" t="s">
        <v>4386</v>
      </c>
      <c r="H1802" t="s">
        <v>1</v>
      </c>
      <c r="I1802" t="s">
        <v>531</v>
      </c>
      <c r="J1802" t="s">
        <v>18</v>
      </c>
      <c r="K1802" t="s">
        <v>1</v>
      </c>
      <c r="L1802" t="s">
        <v>5</v>
      </c>
      <c r="M1802" t="s">
        <v>1</v>
      </c>
      <c r="N1802" t="s">
        <v>1</v>
      </c>
      <c r="O1802" t="s">
        <v>4387</v>
      </c>
      <c r="P1802" s="1">
        <v>0.40585648148148146</v>
      </c>
      <c r="Q1802" t="s">
        <v>4312</v>
      </c>
      <c r="R1802" t="s">
        <v>8</v>
      </c>
      <c r="S1802" t="s">
        <v>4388</v>
      </c>
      <c r="T1802" t="s">
        <v>22</v>
      </c>
      <c r="U1802" t="s">
        <v>1</v>
      </c>
      <c r="V1802" t="s">
        <v>1</v>
      </c>
    </row>
    <row r="1803" spans="1:22" x14ac:dyDescent="0.25">
      <c r="A1803">
        <v>1820</v>
      </c>
      <c r="B1803">
        <v>158</v>
      </c>
      <c r="C1803" t="str">
        <f>SUBSTITUTE(VLOOKUP(ups__2[[#This Row],[userID]],pengguna!A:B,2,TRUE),"-","")</f>
        <v>790610065450</v>
      </c>
      <c r="D1803" t="s">
        <v>1964</v>
      </c>
      <c r="E1803" t="s">
        <v>1</v>
      </c>
      <c r="F1803" t="s">
        <v>4389</v>
      </c>
      <c r="G1803" t="s">
        <v>4389</v>
      </c>
      <c r="H1803" t="s">
        <v>1</v>
      </c>
      <c r="I1803" t="s">
        <v>16</v>
      </c>
      <c r="J1803" t="s">
        <v>5</v>
      </c>
      <c r="K1803" t="s">
        <v>17</v>
      </c>
      <c r="L1803" t="s">
        <v>17</v>
      </c>
      <c r="M1803" t="s">
        <v>17</v>
      </c>
      <c r="N1803" t="s">
        <v>17</v>
      </c>
      <c r="O1803" t="s">
        <v>4209</v>
      </c>
      <c r="P1803" s="1">
        <v>0.31549768518518517</v>
      </c>
      <c r="Q1803" t="s">
        <v>1309</v>
      </c>
      <c r="R1803" t="s">
        <v>31</v>
      </c>
      <c r="S1803" t="s">
        <v>4390</v>
      </c>
      <c r="T1803" t="s">
        <v>96</v>
      </c>
      <c r="U1803" t="s">
        <v>11</v>
      </c>
      <c r="V1803" t="s">
        <v>1</v>
      </c>
    </row>
    <row r="1804" spans="1:22" x14ac:dyDescent="0.25">
      <c r="A1804">
        <v>1821</v>
      </c>
      <c r="B1804">
        <v>535</v>
      </c>
      <c r="C1804" t="str">
        <f>SUBSTITUTE(VLOOKUP(ups__2[[#This Row],[userID]],pengguna!A:B,2,TRUE),"-","")</f>
        <v>820208085394</v>
      </c>
      <c r="D1804" t="s">
        <v>1964</v>
      </c>
      <c r="E1804" t="s">
        <v>1</v>
      </c>
      <c r="F1804" t="s">
        <v>1</v>
      </c>
      <c r="G1804" t="s">
        <v>4391</v>
      </c>
      <c r="H1804" t="s">
        <v>153</v>
      </c>
      <c r="I1804" t="s">
        <v>174</v>
      </c>
      <c r="J1804" t="s">
        <v>5</v>
      </c>
      <c r="K1804" t="s">
        <v>17</v>
      </c>
      <c r="L1804" t="s">
        <v>17</v>
      </c>
      <c r="M1804" t="s">
        <v>17</v>
      </c>
      <c r="N1804" t="s">
        <v>17</v>
      </c>
      <c r="O1804" t="s">
        <v>4392</v>
      </c>
      <c r="P1804" s="1">
        <v>0.66339120370370375</v>
      </c>
      <c r="Q1804" t="s">
        <v>4070</v>
      </c>
      <c r="R1804" t="s">
        <v>8</v>
      </c>
      <c r="S1804" t="s">
        <v>4393</v>
      </c>
      <c r="T1804" t="s">
        <v>10</v>
      </c>
      <c r="U1804" t="s">
        <v>11</v>
      </c>
      <c r="V1804" t="s">
        <v>12</v>
      </c>
    </row>
    <row r="1805" spans="1:22" x14ac:dyDescent="0.25">
      <c r="A1805">
        <v>1822</v>
      </c>
      <c r="B1805">
        <v>450</v>
      </c>
      <c r="C1805" t="str">
        <f>SUBSTITUTE(VLOOKUP(ups__2[[#This Row],[userID]],pengguna!A:B,2,TRUE),"-","")</f>
        <v>860127065056</v>
      </c>
      <c r="D1805" t="s">
        <v>4394</v>
      </c>
      <c r="E1805" t="s">
        <v>1</v>
      </c>
      <c r="F1805" t="s">
        <v>1</v>
      </c>
      <c r="G1805" t="s">
        <v>4395</v>
      </c>
      <c r="H1805" t="s">
        <v>72</v>
      </c>
      <c r="I1805" t="s">
        <v>174</v>
      </c>
      <c r="J1805" t="s">
        <v>18</v>
      </c>
      <c r="K1805" t="s">
        <v>18</v>
      </c>
      <c r="L1805" t="s">
        <v>18</v>
      </c>
      <c r="M1805" t="s">
        <v>1</v>
      </c>
      <c r="N1805" t="s">
        <v>1</v>
      </c>
      <c r="O1805" t="s">
        <v>2355</v>
      </c>
      <c r="P1805" s="1">
        <v>0.17836805555555554</v>
      </c>
      <c r="Q1805" t="s">
        <v>4359</v>
      </c>
      <c r="R1805" t="s">
        <v>31</v>
      </c>
      <c r="S1805" t="s">
        <v>4396</v>
      </c>
      <c r="T1805" t="s">
        <v>22</v>
      </c>
      <c r="U1805" t="s">
        <v>1</v>
      </c>
      <c r="V1805" t="s">
        <v>1</v>
      </c>
    </row>
    <row r="1806" spans="1:22" x14ac:dyDescent="0.25">
      <c r="A1806">
        <v>1823</v>
      </c>
      <c r="B1806">
        <v>450</v>
      </c>
      <c r="C1806" t="str">
        <f>SUBSTITUTE(VLOOKUP(ups__2[[#This Row],[userID]],pengguna!A:B,2,TRUE),"-","")</f>
        <v>860127065056</v>
      </c>
      <c r="D1806" t="s">
        <v>4394</v>
      </c>
      <c r="E1806" t="s">
        <v>1</v>
      </c>
      <c r="F1806" t="s">
        <v>1</v>
      </c>
      <c r="G1806" t="s">
        <v>3125</v>
      </c>
      <c r="H1806" t="s">
        <v>72</v>
      </c>
      <c r="I1806" t="s">
        <v>174</v>
      </c>
      <c r="J1806" t="s">
        <v>5</v>
      </c>
      <c r="K1806" t="s">
        <v>17</v>
      </c>
      <c r="L1806" t="s">
        <v>17</v>
      </c>
      <c r="M1806" t="s">
        <v>17</v>
      </c>
      <c r="N1806" t="s">
        <v>17</v>
      </c>
      <c r="O1806" t="s">
        <v>2067</v>
      </c>
      <c r="P1806" s="1">
        <v>0.47119212962962964</v>
      </c>
      <c r="Q1806" t="s">
        <v>4320</v>
      </c>
      <c r="R1806" t="s">
        <v>31</v>
      </c>
      <c r="S1806" t="s">
        <v>4397</v>
      </c>
      <c r="T1806" t="s">
        <v>22</v>
      </c>
      <c r="U1806" t="s">
        <v>11</v>
      </c>
      <c r="V1806" t="s">
        <v>1</v>
      </c>
    </row>
    <row r="1807" spans="1:22" x14ac:dyDescent="0.25">
      <c r="A1807">
        <v>1824</v>
      </c>
      <c r="B1807">
        <v>450</v>
      </c>
      <c r="C1807" t="str">
        <f>SUBSTITUTE(VLOOKUP(ups__2[[#This Row],[userID]],pengguna!A:B,2,TRUE),"-","")</f>
        <v>860127065056</v>
      </c>
      <c r="D1807" t="s">
        <v>4394</v>
      </c>
      <c r="E1807" t="s">
        <v>1</v>
      </c>
      <c r="F1807" t="s">
        <v>1</v>
      </c>
      <c r="G1807" t="s">
        <v>4398</v>
      </c>
      <c r="H1807" t="s">
        <v>1</v>
      </c>
      <c r="I1807" t="s">
        <v>174</v>
      </c>
      <c r="J1807" t="s">
        <v>5</v>
      </c>
      <c r="K1807" t="s">
        <v>17</v>
      </c>
      <c r="L1807" t="s">
        <v>17</v>
      </c>
      <c r="M1807" t="s">
        <v>17</v>
      </c>
      <c r="N1807" t="s">
        <v>17</v>
      </c>
      <c r="O1807" t="s">
        <v>4209</v>
      </c>
      <c r="P1807" s="1">
        <v>0.47224537037037034</v>
      </c>
      <c r="Q1807" t="s">
        <v>1309</v>
      </c>
      <c r="R1807" t="s">
        <v>31</v>
      </c>
      <c r="S1807" t="s">
        <v>4399</v>
      </c>
      <c r="T1807" t="s">
        <v>96</v>
      </c>
      <c r="U1807" t="s">
        <v>11</v>
      </c>
      <c r="V1807" t="s">
        <v>1</v>
      </c>
    </row>
    <row r="1808" spans="1:22" x14ac:dyDescent="0.25">
      <c r="A1808">
        <v>1825</v>
      </c>
      <c r="B1808">
        <v>450</v>
      </c>
      <c r="C1808" t="str">
        <f>SUBSTITUTE(VLOOKUP(ups__2[[#This Row],[userID]],pengguna!A:B,2,TRUE),"-","")</f>
        <v>860127065056</v>
      </c>
      <c r="D1808" t="s">
        <v>4394</v>
      </c>
      <c r="E1808" t="s">
        <v>1</v>
      </c>
      <c r="F1808" t="s">
        <v>1</v>
      </c>
      <c r="G1808" t="s">
        <v>4400</v>
      </c>
      <c r="H1808" t="s">
        <v>1</v>
      </c>
      <c r="I1808" t="s">
        <v>174</v>
      </c>
      <c r="J1808" t="s">
        <v>5</v>
      </c>
      <c r="K1808" t="s">
        <v>17</v>
      </c>
      <c r="L1808" t="s">
        <v>17</v>
      </c>
      <c r="M1808" t="s">
        <v>17</v>
      </c>
      <c r="N1808" t="s">
        <v>17</v>
      </c>
      <c r="O1808" t="s">
        <v>4209</v>
      </c>
      <c r="P1808" s="1">
        <v>0.47402777777777777</v>
      </c>
      <c r="Q1808" t="s">
        <v>1309</v>
      </c>
      <c r="R1808" t="s">
        <v>31</v>
      </c>
      <c r="S1808" t="s">
        <v>4401</v>
      </c>
      <c r="T1808" t="s">
        <v>96</v>
      </c>
      <c r="U1808" t="s">
        <v>11</v>
      </c>
      <c r="V1808" t="s">
        <v>1</v>
      </c>
    </row>
    <row r="1809" spans="1:22" x14ac:dyDescent="0.25">
      <c r="A1809">
        <v>1826</v>
      </c>
      <c r="B1809">
        <v>450</v>
      </c>
      <c r="C1809" t="str">
        <f>SUBSTITUTE(VLOOKUP(ups__2[[#This Row],[userID]],pengguna!A:B,2,TRUE),"-","")</f>
        <v>860127065056</v>
      </c>
      <c r="D1809" t="s">
        <v>4394</v>
      </c>
      <c r="E1809" t="s">
        <v>1</v>
      </c>
      <c r="F1809" t="s">
        <v>1</v>
      </c>
      <c r="G1809" t="s">
        <v>4402</v>
      </c>
      <c r="H1809" t="s">
        <v>1</v>
      </c>
      <c r="I1809" t="s">
        <v>174</v>
      </c>
      <c r="J1809" t="s">
        <v>5</v>
      </c>
      <c r="K1809" t="s">
        <v>17</v>
      </c>
      <c r="L1809" t="s">
        <v>17</v>
      </c>
      <c r="M1809" t="s">
        <v>17</v>
      </c>
      <c r="N1809" t="s">
        <v>17</v>
      </c>
      <c r="O1809" t="s">
        <v>4209</v>
      </c>
      <c r="P1809" s="1">
        <v>0.47554398148148147</v>
      </c>
      <c r="Q1809" t="s">
        <v>1309</v>
      </c>
      <c r="R1809" t="s">
        <v>31</v>
      </c>
      <c r="S1809" t="s">
        <v>4403</v>
      </c>
      <c r="T1809" t="s">
        <v>96</v>
      </c>
      <c r="U1809" t="s">
        <v>11</v>
      </c>
      <c r="V1809" t="s">
        <v>1</v>
      </c>
    </row>
    <row r="1810" spans="1:22" x14ac:dyDescent="0.25">
      <c r="A1810">
        <v>1827</v>
      </c>
      <c r="B1810">
        <v>450</v>
      </c>
      <c r="C1810" t="str">
        <f>SUBSTITUTE(VLOOKUP(ups__2[[#This Row],[userID]],pengguna!A:B,2,TRUE),"-","")</f>
        <v>860127065056</v>
      </c>
      <c r="D1810" t="s">
        <v>4394</v>
      </c>
      <c r="E1810" t="s">
        <v>1</v>
      </c>
      <c r="F1810" t="s">
        <v>1</v>
      </c>
      <c r="G1810" t="s">
        <v>4404</v>
      </c>
      <c r="H1810" t="s">
        <v>1</v>
      </c>
      <c r="I1810" t="s">
        <v>174</v>
      </c>
      <c r="J1810" t="s">
        <v>5</v>
      </c>
      <c r="K1810" t="s">
        <v>17</v>
      </c>
      <c r="L1810" t="s">
        <v>17</v>
      </c>
      <c r="M1810" t="s">
        <v>17</v>
      </c>
      <c r="N1810" t="s">
        <v>17</v>
      </c>
      <c r="O1810" t="s">
        <v>4209</v>
      </c>
      <c r="P1810" s="1">
        <v>0.62785879629629626</v>
      </c>
      <c r="Q1810" t="s">
        <v>1309</v>
      </c>
      <c r="R1810" t="s">
        <v>31</v>
      </c>
      <c r="S1810" t="s">
        <v>4405</v>
      </c>
      <c r="T1810" t="s">
        <v>96</v>
      </c>
      <c r="U1810" t="s">
        <v>11</v>
      </c>
      <c r="V1810" t="s">
        <v>1</v>
      </c>
    </row>
    <row r="1811" spans="1:22" x14ac:dyDescent="0.25">
      <c r="A1811">
        <v>1828</v>
      </c>
      <c r="B1811">
        <v>221</v>
      </c>
      <c r="C1811" t="str">
        <f>SUBSTITUTE(VLOOKUP(ups__2[[#This Row],[userID]],pengguna!A:B,2,TRUE),"-","")</f>
        <v>810302025209</v>
      </c>
      <c r="D1811" t="s">
        <v>4394</v>
      </c>
      <c r="E1811" t="s">
        <v>1</v>
      </c>
      <c r="F1811" t="s">
        <v>1</v>
      </c>
      <c r="G1811" t="s">
        <v>4406</v>
      </c>
      <c r="H1811" t="s">
        <v>1</v>
      </c>
      <c r="I1811" t="s">
        <v>86</v>
      </c>
      <c r="J1811" t="s">
        <v>17</v>
      </c>
      <c r="K1811" t="s">
        <v>17</v>
      </c>
      <c r="L1811" t="s">
        <v>5</v>
      </c>
      <c r="M1811" t="s">
        <v>5</v>
      </c>
      <c r="N1811" t="s">
        <v>17</v>
      </c>
      <c r="O1811" t="s">
        <v>4407</v>
      </c>
      <c r="P1811" s="1">
        <v>0.36427083333333332</v>
      </c>
      <c r="Q1811" t="s">
        <v>2277</v>
      </c>
      <c r="R1811" t="s">
        <v>31</v>
      </c>
      <c r="S1811" t="s">
        <v>4408</v>
      </c>
      <c r="T1811" t="s">
        <v>96</v>
      </c>
      <c r="U1811" t="s">
        <v>102</v>
      </c>
      <c r="V1811" t="s">
        <v>1</v>
      </c>
    </row>
    <row r="1812" spans="1:22" x14ac:dyDescent="0.25">
      <c r="A1812">
        <v>1829</v>
      </c>
      <c r="B1812">
        <v>686</v>
      </c>
      <c r="C1812" t="str">
        <f>SUBSTITUTE(VLOOKUP(ups__2[[#This Row],[userID]],pengguna!A:B,2,TRUE),"-","")</f>
        <v>900512085460</v>
      </c>
      <c r="D1812" t="s">
        <v>878</v>
      </c>
      <c r="E1812" t="s">
        <v>1</v>
      </c>
      <c r="F1812" t="s">
        <v>4409</v>
      </c>
      <c r="G1812" t="s">
        <v>4409</v>
      </c>
      <c r="H1812" t="s">
        <v>1</v>
      </c>
      <c r="I1812" t="s">
        <v>401</v>
      </c>
      <c r="J1812" t="s">
        <v>17</v>
      </c>
      <c r="K1812" t="s">
        <v>5</v>
      </c>
      <c r="L1812" t="s">
        <v>17</v>
      </c>
      <c r="M1812" t="s">
        <v>17</v>
      </c>
      <c r="N1812" t="s">
        <v>17</v>
      </c>
      <c r="O1812" t="s">
        <v>4410</v>
      </c>
      <c r="P1812" s="1">
        <v>0.33934027777777775</v>
      </c>
      <c r="Q1812" t="s">
        <v>2277</v>
      </c>
      <c r="R1812" t="s">
        <v>8</v>
      </c>
      <c r="S1812" t="s">
        <v>4411</v>
      </c>
      <c r="T1812" t="s">
        <v>96</v>
      </c>
      <c r="U1812" t="s">
        <v>102</v>
      </c>
      <c r="V1812" t="s">
        <v>1</v>
      </c>
    </row>
    <row r="1813" spans="1:22" x14ac:dyDescent="0.25">
      <c r="A1813">
        <v>1830</v>
      </c>
      <c r="B1813">
        <v>303</v>
      </c>
      <c r="C1813" t="str">
        <f>SUBSTITUTE(VLOOKUP(ups__2[[#This Row],[userID]],pengguna!A:B,2,TRUE),"-","")</f>
        <v>820614035544</v>
      </c>
      <c r="D1813" t="s">
        <v>878</v>
      </c>
      <c r="E1813" t="s">
        <v>1</v>
      </c>
      <c r="F1813" t="s">
        <v>1</v>
      </c>
      <c r="G1813" t="s">
        <v>4412</v>
      </c>
      <c r="H1813" t="s">
        <v>72</v>
      </c>
      <c r="I1813" t="s">
        <v>77</v>
      </c>
      <c r="J1813" t="s">
        <v>18</v>
      </c>
      <c r="K1813" t="s">
        <v>18</v>
      </c>
      <c r="L1813" t="s">
        <v>18</v>
      </c>
      <c r="M1813" t="s">
        <v>1</v>
      </c>
      <c r="N1813" t="s">
        <v>1</v>
      </c>
      <c r="O1813" t="s">
        <v>4413</v>
      </c>
      <c r="P1813" s="1">
        <v>7.3657407407407408E-2</v>
      </c>
      <c r="Q1813" t="s">
        <v>2987</v>
      </c>
      <c r="R1813" t="s">
        <v>31</v>
      </c>
      <c r="S1813" t="s">
        <v>1161</v>
      </c>
      <c r="T1813" t="s">
        <v>22</v>
      </c>
      <c r="U1813" t="s">
        <v>1</v>
      </c>
      <c r="V1813" t="s">
        <v>1</v>
      </c>
    </row>
    <row r="1814" spans="1:22" x14ac:dyDescent="0.25">
      <c r="A1814">
        <v>1831</v>
      </c>
      <c r="B1814">
        <v>158</v>
      </c>
      <c r="C1814" t="str">
        <f>SUBSTITUTE(VLOOKUP(ups__2[[#This Row],[userID]],pengguna!A:B,2,TRUE),"-","")</f>
        <v>790610065450</v>
      </c>
      <c r="D1814" t="s">
        <v>878</v>
      </c>
      <c r="E1814" t="s">
        <v>1</v>
      </c>
      <c r="F1814" t="s">
        <v>1</v>
      </c>
      <c r="G1814" t="s">
        <v>4414</v>
      </c>
      <c r="H1814" t="s">
        <v>1</v>
      </c>
      <c r="I1814" t="s">
        <v>16</v>
      </c>
      <c r="J1814" t="s">
        <v>5</v>
      </c>
      <c r="K1814" t="s">
        <v>17</v>
      </c>
      <c r="L1814" t="s">
        <v>17</v>
      </c>
      <c r="M1814" t="s">
        <v>17</v>
      </c>
      <c r="N1814" t="s">
        <v>17</v>
      </c>
      <c r="O1814" t="s">
        <v>4209</v>
      </c>
      <c r="P1814" s="1">
        <v>0.34384259259259259</v>
      </c>
      <c r="Q1814" t="s">
        <v>1309</v>
      </c>
      <c r="R1814" t="s">
        <v>1</v>
      </c>
      <c r="S1814" t="s">
        <v>4415</v>
      </c>
      <c r="T1814" t="s">
        <v>96</v>
      </c>
      <c r="U1814" t="s">
        <v>11</v>
      </c>
      <c r="V1814" t="s">
        <v>1</v>
      </c>
    </row>
    <row r="1815" spans="1:22" x14ac:dyDescent="0.25">
      <c r="A1815">
        <v>1832</v>
      </c>
      <c r="B1815">
        <v>207</v>
      </c>
      <c r="C1815" t="str">
        <f>SUBSTITUTE(VLOOKUP(ups__2[[#This Row],[userID]],pengguna!A:B,2,TRUE),"-","")</f>
        <v>801107045349</v>
      </c>
      <c r="D1815" t="s">
        <v>1309</v>
      </c>
      <c r="E1815" t="s">
        <v>1</v>
      </c>
      <c r="F1815" t="s">
        <v>1</v>
      </c>
      <c r="G1815" t="s">
        <v>4416</v>
      </c>
      <c r="H1815" t="s">
        <v>66</v>
      </c>
      <c r="I1815" t="s">
        <v>1307</v>
      </c>
      <c r="J1815" t="s">
        <v>17</v>
      </c>
      <c r="K1815" t="s">
        <v>17</v>
      </c>
      <c r="L1815" t="s">
        <v>5</v>
      </c>
      <c r="M1815" t="s">
        <v>5</v>
      </c>
      <c r="N1815" t="s">
        <v>17</v>
      </c>
      <c r="O1815" t="s">
        <v>4417</v>
      </c>
      <c r="P1815" s="1">
        <v>6.8541666666666667E-2</v>
      </c>
      <c r="Q1815" t="s">
        <v>542</v>
      </c>
      <c r="R1815" t="s">
        <v>31</v>
      </c>
      <c r="S1815" t="s">
        <v>4418</v>
      </c>
      <c r="T1815" t="s">
        <v>96</v>
      </c>
      <c r="U1815" t="s">
        <v>11</v>
      </c>
      <c r="V1815" t="s">
        <v>1</v>
      </c>
    </row>
    <row r="1816" spans="1:22" x14ac:dyDescent="0.25">
      <c r="A1816">
        <v>1833</v>
      </c>
      <c r="B1816">
        <v>281</v>
      </c>
      <c r="C1816" t="str">
        <f>SUBSTITUTE(VLOOKUP(ups__2[[#This Row],[userID]],pengguna!A:B,2,TRUE),"-","")</f>
        <v>820125086252</v>
      </c>
      <c r="D1816" t="s">
        <v>1309</v>
      </c>
      <c r="E1816" t="s">
        <v>1</v>
      </c>
      <c r="F1816" t="s">
        <v>1</v>
      </c>
      <c r="G1816" t="s">
        <v>4419</v>
      </c>
      <c r="H1816" t="s">
        <v>1</v>
      </c>
      <c r="I1816" t="s">
        <v>109</v>
      </c>
      <c r="J1816" t="s">
        <v>5</v>
      </c>
      <c r="K1816" t="s">
        <v>17</v>
      </c>
      <c r="L1816" t="s">
        <v>17</v>
      </c>
      <c r="M1816" t="s">
        <v>17</v>
      </c>
      <c r="N1816" t="s">
        <v>17</v>
      </c>
      <c r="O1816" t="s">
        <v>4420</v>
      </c>
      <c r="P1816" s="1">
        <v>0.34417824074074072</v>
      </c>
      <c r="Q1816" t="s">
        <v>1458</v>
      </c>
      <c r="R1816" t="s">
        <v>8</v>
      </c>
      <c r="S1816" t="s">
        <v>4421</v>
      </c>
      <c r="T1816" t="s">
        <v>10</v>
      </c>
      <c r="U1816" t="s">
        <v>11</v>
      </c>
      <c r="V1816" t="s">
        <v>1</v>
      </c>
    </row>
    <row r="1817" spans="1:22" x14ac:dyDescent="0.25">
      <c r="A1817">
        <v>1834</v>
      </c>
      <c r="B1817">
        <v>218</v>
      </c>
      <c r="C1817" t="str">
        <f>SUBSTITUTE(VLOOKUP(ups__2[[#This Row],[userID]],pengguna!A:B,2,TRUE),"-","")</f>
        <v>810217086429</v>
      </c>
      <c r="D1817" t="s">
        <v>1309</v>
      </c>
      <c r="E1817" t="s">
        <v>1</v>
      </c>
      <c r="F1817" t="s">
        <v>1</v>
      </c>
      <c r="G1817" t="s">
        <v>4422</v>
      </c>
      <c r="H1817" t="s">
        <v>1</v>
      </c>
      <c r="I1817" t="s">
        <v>174</v>
      </c>
      <c r="J1817" t="s">
        <v>5</v>
      </c>
      <c r="K1817" t="s">
        <v>17</v>
      </c>
      <c r="L1817" t="s">
        <v>17</v>
      </c>
      <c r="M1817" t="s">
        <v>5</v>
      </c>
      <c r="N1817" t="s">
        <v>17</v>
      </c>
      <c r="O1817" t="s">
        <v>1253</v>
      </c>
      <c r="P1817" s="1">
        <v>0.43479166666666669</v>
      </c>
      <c r="Q1817" t="s">
        <v>2909</v>
      </c>
      <c r="R1817" t="s">
        <v>8</v>
      </c>
      <c r="S1817" t="s">
        <v>4423</v>
      </c>
      <c r="T1817" t="s">
        <v>96</v>
      </c>
      <c r="U1817" t="s">
        <v>11</v>
      </c>
      <c r="V1817" t="s">
        <v>12</v>
      </c>
    </row>
    <row r="1818" spans="1:22" x14ac:dyDescent="0.25">
      <c r="A1818">
        <v>1835</v>
      </c>
      <c r="B1818">
        <v>334</v>
      </c>
      <c r="C1818" t="str">
        <f>SUBSTITUTE(VLOOKUP(ups__2[[#This Row],[userID]],pengguna!A:B,2,TRUE),"-","")</f>
        <v>830218065521</v>
      </c>
      <c r="D1818" t="s">
        <v>1309</v>
      </c>
      <c r="E1818" t="s">
        <v>1</v>
      </c>
      <c r="F1818" t="s">
        <v>1</v>
      </c>
      <c r="G1818" t="s">
        <v>4424</v>
      </c>
      <c r="H1818" t="s">
        <v>66</v>
      </c>
      <c r="I1818" t="s">
        <v>98</v>
      </c>
      <c r="J1818" t="s">
        <v>17</v>
      </c>
      <c r="K1818" t="s">
        <v>17</v>
      </c>
      <c r="L1818" t="s">
        <v>5</v>
      </c>
      <c r="M1818" t="s">
        <v>5</v>
      </c>
      <c r="N1818" t="s">
        <v>17</v>
      </c>
      <c r="O1818" t="s">
        <v>4425</v>
      </c>
      <c r="P1818" s="1">
        <v>0.44972222222222225</v>
      </c>
      <c r="Q1818" t="s">
        <v>1960</v>
      </c>
      <c r="R1818" t="s">
        <v>31</v>
      </c>
      <c r="S1818" t="s">
        <v>4426</v>
      </c>
      <c r="T1818" t="s">
        <v>10</v>
      </c>
      <c r="U1818" t="s">
        <v>102</v>
      </c>
      <c r="V1818" t="s">
        <v>1</v>
      </c>
    </row>
    <row r="1819" spans="1:22" x14ac:dyDescent="0.25">
      <c r="A1819">
        <v>1836</v>
      </c>
      <c r="B1819">
        <v>487</v>
      </c>
      <c r="C1819" t="str">
        <f>SUBSTITUTE(VLOOKUP(ups__2[[#This Row],[userID]],pengguna!A:B,2,TRUE),"-","")</f>
        <v>881210265350</v>
      </c>
      <c r="D1819" t="s">
        <v>1309</v>
      </c>
      <c r="E1819" t="s">
        <v>1</v>
      </c>
      <c r="F1819" t="s">
        <v>1</v>
      </c>
      <c r="G1819" t="s">
        <v>4427</v>
      </c>
      <c r="H1819" t="s">
        <v>1</v>
      </c>
      <c r="I1819" t="s">
        <v>98</v>
      </c>
      <c r="J1819" t="s">
        <v>18</v>
      </c>
      <c r="K1819" t="s">
        <v>1</v>
      </c>
      <c r="L1819" t="s">
        <v>5</v>
      </c>
      <c r="M1819" t="s">
        <v>1</v>
      </c>
      <c r="N1819" t="s">
        <v>1</v>
      </c>
      <c r="O1819" t="s">
        <v>4428</v>
      </c>
      <c r="P1819" s="1">
        <v>0.35465277777777776</v>
      </c>
      <c r="Q1819" t="s">
        <v>4359</v>
      </c>
      <c r="R1819" t="s">
        <v>51</v>
      </c>
      <c r="S1819" t="s">
        <v>4429</v>
      </c>
      <c r="T1819" t="s">
        <v>22</v>
      </c>
      <c r="U1819" t="s">
        <v>1</v>
      </c>
      <c r="V1819" t="s">
        <v>1</v>
      </c>
    </row>
    <row r="1820" spans="1:22" x14ac:dyDescent="0.25">
      <c r="A1820">
        <v>1837</v>
      </c>
      <c r="B1820">
        <v>266</v>
      </c>
      <c r="C1820" t="str">
        <f>SUBSTITUTE(VLOOKUP(ups__2[[#This Row],[userID]],pengguna!A:B,2,TRUE),"-","")</f>
        <v>811101145049</v>
      </c>
      <c r="D1820" t="s">
        <v>4359</v>
      </c>
      <c r="E1820" t="s">
        <v>1</v>
      </c>
      <c r="F1820" t="s">
        <v>1</v>
      </c>
      <c r="G1820" t="s">
        <v>4430</v>
      </c>
      <c r="H1820" t="s">
        <v>15</v>
      </c>
      <c r="I1820" t="s">
        <v>16</v>
      </c>
      <c r="J1820" t="s">
        <v>18</v>
      </c>
      <c r="K1820" t="s">
        <v>18</v>
      </c>
      <c r="L1820" t="s">
        <v>18</v>
      </c>
      <c r="M1820" t="s">
        <v>1</v>
      </c>
      <c r="N1820" t="s">
        <v>1</v>
      </c>
      <c r="O1820" t="s">
        <v>4431</v>
      </c>
      <c r="P1820" s="1">
        <v>8.2326388888888893E-2</v>
      </c>
      <c r="Q1820" t="s">
        <v>2277</v>
      </c>
      <c r="R1820" t="s">
        <v>51</v>
      </c>
      <c r="S1820" t="s">
        <v>4432</v>
      </c>
      <c r="T1820" t="s">
        <v>22</v>
      </c>
      <c r="U1820" t="s">
        <v>1</v>
      </c>
      <c r="V1820" t="s">
        <v>1</v>
      </c>
    </row>
    <row r="1821" spans="1:22" x14ac:dyDescent="0.25">
      <c r="A1821">
        <v>1838</v>
      </c>
      <c r="B1821">
        <v>450</v>
      </c>
      <c r="C1821" t="str">
        <f>SUBSTITUTE(VLOOKUP(ups__2[[#This Row],[userID]],pengguna!A:B,2,TRUE),"-","")</f>
        <v>860127065056</v>
      </c>
      <c r="D1821" t="s">
        <v>4359</v>
      </c>
      <c r="E1821" t="s">
        <v>1</v>
      </c>
      <c r="F1821" t="s">
        <v>1</v>
      </c>
      <c r="G1821" t="s">
        <v>4433</v>
      </c>
      <c r="H1821" t="s">
        <v>1</v>
      </c>
      <c r="I1821" t="s">
        <v>174</v>
      </c>
      <c r="J1821" t="s">
        <v>1</v>
      </c>
      <c r="K1821" t="s">
        <v>1</v>
      </c>
      <c r="L1821" t="s">
        <v>1</v>
      </c>
      <c r="M1821" t="s">
        <v>1</v>
      </c>
      <c r="N1821" t="s">
        <v>1</v>
      </c>
      <c r="O1821" t="s">
        <v>1</v>
      </c>
      <c r="P1821" s="1">
        <v>0.44803240740740741</v>
      </c>
      <c r="Q1821" t="s">
        <v>2343</v>
      </c>
      <c r="R1821" t="s">
        <v>31</v>
      </c>
      <c r="S1821" t="s">
        <v>4434</v>
      </c>
      <c r="T1821" t="s">
        <v>22</v>
      </c>
      <c r="U1821" t="s">
        <v>1</v>
      </c>
      <c r="V1821" t="s">
        <v>1</v>
      </c>
    </row>
    <row r="1822" spans="1:22" x14ac:dyDescent="0.25">
      <c r="A1822">
        <v>1839</v>
      </c>
      <c r="B1822">
        <v>450</v>
      </c>
      <c r="C1822" t="str">
        <f>SUBSTITUTE(VLOOKUP(ups__2[[#This Row],[userID]],pengguna!A:B,2,TRUE),"-","")</f>
        <v>860127065056</v>
      </c>
      <c r="D1822" t="s">
        <v>4359</v>
      </c>
      <c r="E1822" t="s">
        <v>1</v>
      </c>
      <c r="F1822" t="s">
        <v>1</v>
      </c>
      <c r="G1822" t="s">
        <v>4435</v>
      </c>
      <c r="H1822" t="s">
        <v>72</v>
      </c>
      <c r="I1822" t="s">
        <v>174</v>
      </c>
      <c r="J1822" t="s">
        <v>5</v>
      </c>
      <c r="K1822" t="s">
        <v>17</v>
      </c>
      <c r="L1822" t="s">
        <v>17</v>
      </c>
      <c r="M1822" t="s">
        <v>17</v>
      </c>
      <c r="N1822" t="s">
        <v>17</v>
      </c>
      <c r="O1822" t="s">
        <v>4436</v>
      </c>
      <c r="P1822" s="1">
        <v>0.1575</v>
      </c>
      <c r="Q1822" t="s">
        <v>4320</v>
      </c>
      <c r="R1822" t="s">
        <v>1</v>
      </c>
      <c r="S1822" t="s">
        <v>4437</v>
      </c>
      <c r="T1822" t="s">
        <v>22</v>
      </c>
      <c r="U1822" t="s">
        <v>11</v>
      </c>
      <c r="V1822" t="s">
        <v>1</v>
      </c>
    </row>
    <row r="1823" spans="1:22" x14ac:dyDescent="0.25">
      <c r="A1823">
        <v>1840</v>
      </c>
      <c r="B1823">
        <v>450</v>
      </c>
      <c r="C1823" t="str">
        <f>SUBSTITUTE(VLOOKUP(ups__2[[#This Row],[userID]],pengguna!A:B,2,TRUE),"-","")</f>
        <v>860127065056</v>
      </c>
      <c r="D1823" t="s">
        <v>4359</v>
      </c>
      <c r="E1823" t="s">
        <v>1</v>
      </c>
      <c r="F1823" t="s">
        <v>1</v>
      </c>
      <c r="G1823" t="s">
        <v>4438</v>
      </c>
      <c r="H1823" t="s">
        <v>72</v>
      </c>
      <c r="I1823" t="s">
        <v>174</v>
      </c>
      <c r="J1823" t="s">
        <v>18</v>
      </c>
      <c r="K1823" t="s">
        <v>18</v>
      </c>
      <c r="L1823" t="s">
        <v>18</v>
      </c>
      <c r="M1823" t="s">
        <v>1</v>
      </c>
      <c r="N1823" t="s">
        <v>1</v>
      </c>
      <c r="O1823" t="s">
        <v>2355</v>
      </c>
      <c r="P1823" s="1">
        <v>0.44984953703703706</v>
      </c>
      <c r="Q1823" t="s">
        <v>4359</v>
      </c>
      <c r="R1823" t="s">
        <v>31</v>
      </c>
      <c r="S1823" t="s">
        <v>4439</v>
      </c>
      <c r="T1823" t="s">
        <v>22</v>
      </c>
      <c r="U1823" t="s">
        <v>1</v>
      </c>
      <c r="V1823" t="s">
        <v>1</v>
      </c>
    </row>
    <row r="1824" spans="1:22" x14ac:dyDescent="0.25">
      <c r="A1824">
        <v>1841</v>
      </c>
      <c r="B1824">
        <v>450</v>
      </c>
      <c r="C1824" t="str">
        <f>SUBSTITUTE(VLOOKUP(ups__2[[#This Row],[userID]],pengguna!A:B,2,TRUE),"-","")</f>
        <v>860127065056</v>
      </c>
      <c r="D1824" t="s">
        <v>4359</v>
      </c>
      <c r="E1824" t="s">
        <v>1</v>
      </c>
      <c r="F1824" t="s">
        <v>1</v>
      </c>
      <c r="G1824" t="s">
        <v>4440</v>
      </c>
      <c r="H1824" t="s">
        <v>72</v>
      </c>
      <c r="I1824" t="s">
        <v>174</v>
      </c>
      <c r="J1824" t="s">
        <v>5</v>
      </c>
      <c r="K1824" t="s">
        <v>17</v>
      </c>
      <c r="L1824" t="s">
        <v>17</v>
      </c>
      <c r="M1824" t="s">
        <v>17</v>
      </c>
      <c r="N1824" t="s">
        <v>17</v>
      </c>
      <c r="O1824" t="s">
        <v>2067</v>
      </c>
      <c r="P1824" s="1">
        <v>0.45063657407407409</v>
      </c>
      <c r="Q1824" t="s">
        <v>4320</v>
      </c>
      <c r="R1824" t="s">
        <v>31</v>
      </c>
      <c r="S1824" t="s">
        <v>4441</v>
      </c>
      <c r="T1824" t="s">
        <v>22</v>
      </c>
      <c r="U1824" t="s">
        <v>11</v>
      </c>
      <c r="V1824" t="s">
        <v>1</v>
      </c>
    </row>
    <row r="1825" spans="1:22" x14ac:dyDescent="0.25">
      <c r="A1825">
        <v>1842</v>
      </c>
      <c r="B1825">
        <v>158</v>
      </c>
      <c r="C1825" t="str">
        <f>SUBSTITUTE(VLOOKUP(ups__2[[#This Row],[userID]],pengguna!A:B,2,TRUE),"-","")</f>
        <v>790610065450</v>
      </c>
      <c r="D1825" t="s">
        <v>4359</v>
      </c>
      <c r="E1825" t="s">
        <v>1</v>
      </c>
      <c r="F1825" t="s">
        <v>4442</v>
      </c>
      <c r="G1825" t="s">
        <v>4442</v>
      </c>
      <c r="H1825" t="s">
        <v>1</v>
      </c>
      <c r="I1825" t="s">
        <v>16</v>
      </c>
      <c r="J1825" t="s">
        <v>5</v>
      </c>
      <c r="K1825" t="s">
        <v>17</v>
      </c>
      <c r="L1825" t="s">
        <v>17</v>
      </c>
      <c r="M1825" t="s">
        <v>17</v>
      </c>
      <c r="N1825" t="s">
        <v>17</v>
      </c>
      <c r="O1825" t="s">
        <v>4443</v>
      </c>
      <c r="P1825" s="1">
        <v>0.20003472222222221</v>
      </c>
      <c r="Q1825" t="s">
        <v>2277</v>
      </c>
      <c r="R1825" t="s">
        <v>1</v>
      </c>
      <c r="S1825" t="s">
        <v>4444</v>
      </c>
      <c r="T1825" t="s">
        <v>96</v>
      </c>
      <c r="U1825" t="s">
        <v>11</v>
      </c>
      <c r="V1825" t="s">
        <v>1</v>
      </c>
    </row>
    <row r="1826" spans="1:22" x14ac:dyDescent="0.25">
      <c r="A1826">
        <v>1843</v>
      </c>
      <c r="B1826">
        <v>450</v>
      </c>
      <c r="C1826" t="str">
        <f>SUBSTITUTE(VLOOKUP(ups__2[[#This Row],[userID]],pengguna!A:B,2,TRUE),"-","")</f>
        <v>860127065056</v>
      </c>
      <c r="D1826" t="s">
        <v>4359</v>
      </c>
      <c r="E1826" t="s">
        <v>1</v>
      </c>
      <c r="F1826" t="s">
        <v>1</v>
      </c>
      <c r="G1826" t="s">
        <v>3125</v>
      </c>
      <c r="H1826" t="s">
        <v>1</v>
      </c>
      <c r="I1826" t="s">
        <v>174</v>
      </c>
      <c r="J1826" t="s">
        <v>5</v>
      </c>
      <c r="K1826" t="s">
        <v>17</v>
      </c>
      <c r="L1826" t="s">
        <v>17</v>
      </c>
      <c r="M1826" t="s">
        <v>17</v>
      </c>
      <c r="N1826" t="s">
        <v>17</v>
      </c>
      <c r="O1826" t="s">
        <v>2067</v>
      </c>
      <c r="P1826" s="1">
        <v>0.4941550925925926</v>
      </c>
      <c r="Q1826" t="s">
        <v>4320</v>
      </c>
      <c r="R1826" t="s">
        <v>31</v>
      </c>
      <c r="S1826" t="s">
        <v>4445</v>
      </c>
      <c r="T1826" t="s">
        <v>22</v>
      </c>
      <c r="U1826" t="s">
        <v>11</v>
      </c>
      <c r="V1826" t="s">
        <v>1</v>
      </c>
    </row>
    <row r="1827" spans="1:22" x14ac:dyDescent="0.25">
      <c r="A1827">
        <v>1844</v>
      </c>
      <c r="B1827">
        <v>450</v>
      </c>
      <c r="C1827" t="str">
        <f>SUBSTITUTE(VLOOKUP(ups__2[[#This Row],[userID]],pengguna!A:B,2,TRUE),"-","")</f>
        <v>860127065056</v>
      </c>
      <c r="D1827" t="s">
        <v>4359</v>
      </c>
      <c r="E1827" t="s">
        <v>1</v>
      </c>
      <c r="F1827" t="s">
        <v>1</v>
      </c>
      <c r="G1827" t="s">
        <v>4446</v>
      </c>
      <c r="H1827" t="s">
        <v>1</v>
      </c>
      <c r="I1827" t="s">
        <v>174</v>
      </c>
      <c r="J1827" t="s">
        <v>5</v>
      </c>
      <c r="K1827" t="s">
        <v>17</v>
      </c>
      <c r="L1827" t="s">
        <v>17</v>
      </c>
      <c r="M1827" t="s">
        <v>17</v>
      </c>
      <c r="N1827" t="s">
        <v>17</v>
      </c>
      <c r="O1827" t="s">
        <v>4270</v>
      </c>
      <c r="P1827" s="1">
        <v>0.49489583333333331</v>
      </c>
      <c r="Q1827" t="s">
        <v>4320</v>
      </c>
      <c r="R1827" t="s">
        <v>31</v>
      </c>
      <c r="S1827" t="s">
        <v>4447</v>
      </c>
      <c r="T1827" t="s">
        <v>22</v>
      </c>
      <c r="U1827" t="s">
        <v>11</v>
      </c>
      <c r="V1827" t="s">
        <v>1</v>
      </c>
    </row>
    <row r="1828" spans="1:22" x14ac:dyDescent="0.25">
      <c r="A1828">
        <v>1845</v>
      </c>
      <c r="B1828">
        <v>450</v>
      </c>
      <c r="C1828" t="str">
        <f>SUBSTITUTE(VLOOKUP(ups__2[[#This Row],[userID]],pengguna!A:B,2,TRUE),"-","")</f>
        <v>860127065056</v>
      </c>
      <c r="D1828" t="s">
        <v>4359</v>
      </c>
      <c r="E1828" t="s">
        <v>1</v>
      </c>
      <c r="F1828" t="s">
        <v>1</v>
      </c>
      <c r="G1828" t="s">
        <v>4446</v>
      </c>
      <c r="H1828" t="s">
        <v>1</v>
      </c>
      <c r="I1828" t="s">
        <v>174</v>
      </c>
      <c r="J1828" t="s">
        <v>5</v>
      </c>
      <c r="K1828" t="s">
        <v>17</v>
      </c>
      <c r="L1828" t="s">
        <v>17</v>
      </c>
      <c r="M1828" t="s">
        <v>17</v>
      </c>
      <c r="N1828" t="s">
        <v>17</v>
      </c>
      <c r="O1828" t="s">
        <v>2941</v>
      </c>
      <c r="P1828" s="1">
        <v>0.49591435185185184</v>
      </c>
      <c r="Q1828" t="s">
        <v>4320</v>
      </c>
      <c r="R1828" t="s">
        <v>8</v>
      </c>
      <c r="S1828" t="s">
        <v>4448</v>
      </c>
      <c r="T1828" t="s">
        <v>22</v>
      </c>
      <c r="U1828" t="s">
        <v>11</v>
      </c>
      <c r="V1828" t="s">
        <v>1</v>
      </c>
    </row>
    <row r="1829" spans="1:22" x14ac:dyDescent="0.25">
      <c r="A1829">
        <v>1846</v>
      </c>
      <c r="B1829">
        <v>473</v>
      </c>
      <c r="C1829" t="str">
        <f>SUBSTITUTE(VLOOKUP(ups__2[[#This Row],[userID]],pengguna!A:B,2,TRUE),"-","")</f>
        <v>870321035490</v>
      </c>
      <c r="D1829" t="s">
        <v>2277</v>
      </c>
      <c r="E1829" t="s">
        <v>1</v>
      </c>
      <c r="F1829" t="s">
        <v>1</v>
      </c>
      <c r="G1829" t="s">
        <v>3906</v>
      </c>
      <c r="H1829" t="s">
        <v>1</v>
      </c>
      <c r="I1829" t="s">
        <v>174</v>
      </c>
      <c r="J1829" t="s">
        <v>5</v>
      </c>
      <c r="K1829" t="s">
        <v>17</v>
      </c>
      <c r="L1829" t="s">
        <v>17</v>
      </c>
      <c r="M1829" t="s">
        <v>17</v>
      </c>
      <c r="N1829" t="s">
        <v>17</v>
      </c>
      <c r="O1829" t="s">
        <v>621</v>
      </c>
      <c r="P1829" s="1">
        <v>0.35207175925925926</v>
      </c>
      <c r="Q1829" t="s">
        <v>2987</v>
      </c>
      <c r="R1829" t="s">
        <v>8</v>
      </c>
      <c r="S1829" t="s">
        <v>4449</v>
      </c>
      <c r="T1829" t="s">
        <v>44</v>
      </c>
      <c r="U1829" t="s">
        <v>11</v>
      </c>
      <c r="V1829" t="s">
        <v>1</v>
      </c>
    </row>
    <row r="1830" spans="1:22" x14ac:dyDescent="0.25">
      <c r="A1830">
        <v>1847</v>
      </c>
      <c r="B1830">
        <v>660</v>
      </c>
      <c r="C1830" t="str">
        <f>SUBSTITUTE(VLOOKUP(ups__2[[#This Row],[userID]],pengguna!A:B,2,TRUE),"-","")</f>
        <v>861006236706</v>
      </c>
      <c r="D1830" t="s">
        <v>2277</v>
      </c>
      <c r="E1830" t="s">
        <v>1</v>
      </c>
      <c r="F1830" t="s">
        <v>1</v>
      </c>
      <c r="G1830" t="s">
        <v>4450</v>
      </c>
      <c r="H1830" t="s">
        <v>1</v>
      </c>
      <c r="I1830" t="s">
        <v>86</v>
      </c>
      <c r="J1830" t="s">
        <v>18</v>
      </c>
      <c r="K1830" t="s">
        <v>1</v>
      </c>
      <c r="L1830" t="s">
        <v>5</v>
      </c>
      <c r="M1830" t="s">
        <v>1</v>
      </c>
      <c r="N1830" t="s">
        <v>1</v>
      </c>
      <c r="O1830" t="s">
        <v>4451</v>
      </c>
      <c r="P1830" s="1">
        <v>0.38233796296296296</v>
      </c>
      <c r="Q1830" t="s">
        <v>2277</v>
      </c>
      <c r="R1830" t="s">
        <v>8</v>
      </c>
      <c r="S1830" t="s">
        <v>4452</v>
      </c>
      <c r="T1830" t="s">
        <v>22</v>
      </c>
      <c r="U1830" t="s">
        <v>1</v>
      </c>
      <c r="V1830" t="s">
        <v>1</v>
      </c>
    </row>
    <row r="1831" spans="1:22" x14ac:dyDescent="0.25">
      <c r="A1831">
        <v>1848</v>
      </c>
      <c r="B1831">
        <v>660</v>
      </c>
      <c r="C1831" t="str">
        <f>SUBSTITUTE(VLOOKUP(ups__2[[#This Row],[userID]],pengguna!A:B,2,TRUE),"-","")</f>
        <v>861006236706</v>
      </c>
      <c r="D1831" t="s">
        <v>2277</v>
      </c>
      <c r="E1831" t="s">
        <v>1</v>
      </c>
      <c r="F1831" t="s">
        <v>1</v>
      </c>
      <c r="G1831" t="s">
        <v>2833</v>
      </c>
      <c r="H1831" t="s">
        <v>1</v>
      </c>
      <c r="I1831" t="s">
        <v>86</v>
      </c>
      <c r="J1831" t="s">
        <v>17</v>
      </c>
      <c r="K1831" t="s">
        <v>17</v>
      </c>
      <c r="L1831" t="s">
        <v>17</v>
      </c>
      <c r="M1831" t="s">
        <v>17</v>
      </c>
      <c r="N1831" t="s">
        <v>17</v>
      </c>
      <c r="O1831" t="s">
        <v>4453</v>
      </c>
      <c r="P1831" s="1">
        <v>0.39026620370370368</v>
      </c>
      <c r="Q1831" t="s">
        <v>4064</v>
      </c>
      <c r="R1831" t="s">
        <v>31</v>
      </c>
      <c r="S1831" t="s">
        <v>4454</v>
      </c>
      <c r="T1831" t="s">
        <v>22</v>
      </c>
      <c r="U1831" t="s">
        <v>11</v>
      </c>
      <c r="V1831" t="s">
        <v>12</v>
      </c>
    </row>
    <row r="1832" spans="1:22" x14ac:dyDescent="0.25">
      <c r="A1832">
        <v>1849</v>
      </c>
      <c r="B1832">
        <v>66</v>
      </c>
      <c r="C1832" t="str">
        <f>SUBSTITUTE(VLOOKUP(ups__2[[#This Row],[userID]],pengguna!A:B,2,TRUE),"-","")</f>
        <v>740415145361</v>
      </c>
      <c r="D1832" t="s">
        <v>2277</v>
      </c>
      <c r="E1832" t="s">
        <v>1</v>
      </c>
      <c r="F1832" t="s">
        <v>1</v>
      </c>
      <c r="G1832" t="s">
        <v>4455</v>
      </c>
      <c r="H1832" t="s">
        <v>66</v>
      </c>
      <c r="I1832" t="s">
        <v>98</v>
      </c>
      <c r="J1832" t="s">
        <v>17</v>
      </c>
      <c r="K1832" t="s">
        <v>17</v>
      </c>
      <c r="L1832" t="s">
        <v>5</v>
      </c>
      <c r="M1832" t="s">
        <v>17</v>
      </c>
      <c r="N1832" t="s">
        <v>17</v>
      </c>
      <c r="O1832" t="s">
        <v>4425</v>
      </c>
      <c r="P1832" s="1">
        <v>0.33686342592592594</v>
      </c>
      <c r="Q1832" t="s">
        <v>1960</v>
      </c>
      <c r="R1832" t="s">
        <v>31</v>
      </c>
      <c r="S1832" t="s">
        <v>4456</v>
      </c>
      <c r="T1832" t="s">
        <v>10</v>
      </c>
      <c r="U1832" t="s">
        <v>102</v>
      </c>
      <c r="V1832" t="s">
        <v>1</v>
      </c>
    </row>
    <row r="1833" spans="1:22" x14ac:dyDescent="0.25">
      <c r="A1833">
        <v>1850</v>
      </c>
      <c r="B1833">
        <v>420</v>
      </c>
      <c r="C1833" t="str">
        <f>SUBSTITUTE(VLOOKUP(ups__2[[#This Row],[userID]],pengguna!A:B,2,TRUE),"-","")</f>
        <v>850419085287</v>
      </c>
      <c r="D1833" t="s">
        <v>2277</v>
      </c>
      <c r="E1833" t="s">
        <v>1</v>
      </c>
      <c r="F1833" t="s">
        <v>1</v>
      </c>
      <c r="G1833" t="s">
        <v>4457</v>
      </c>
      <c r="H1833" t="s">
        <v>1</v>
      </c>
      <c r="I1833" t="s">
        <v>169</v>
      </c>
      <c r="J1833" t="s">
        <v>5</v>
      </c>
      <c r="K1833" t="s">
        <v>17</v>
      </c>
      <c r="L1833" t="s">
        <v>17</v>
      </c>
      <c r="M1833" t="s">
        <v>17</v>
      </c>
      <c r="N1833" t="s">
        <v>17</v>
      </c>
      <c r="O1833" t="s">
        <v>1253</v>
      </c>
      <c r="P1833" s="1">
        <v>0.62916666666666665</v>
      </c>
      <c r="Q1833" t="s">
        <v>4320</v>
      </c>
      <c r="R1833" t="s">
        <v>8</v>
      </c>
      <c r="S1833" t="s">
        <v>4458</v>
      </c>
      <c r="T1833" t="s">
        <v>96</v>
      </c>
      <c r="U1833" t="s">
        <v>11</v>
      </c>
      <c r="V1833" t="s">
        <v>1</v>
      </c>
    </row>
    <row r="1834" spans="1:22" x14ac:dyDescent="0.25">
      <c r="A1834">
        <v>1851</v>
      </c>
      <c r="B1834">
        <v>473</v>
      </c>
      <c r="C1834" t="str">
        <f>SUBSTITUTE(VLOOKUP(ups__2[[#This Row],[userID]],pengguna!A:B,2,TRUE),"-","")</f>
        <v>870321035490</v>
      </c>
      <c r="D1834" t="s">
        <v>2277</v>
      </c>
      <c r="E1834" t="s">
        <v>1</v>
      </c>
      <c r="F1834" t="s">
        <v>1</v>
      </c>
      <c r="G1834" t="s">
        <v>3906</v>
      </c>
      <c r="H1834" t="s">
        <v>1</v>
      </c>
      <c r="I1834" t="s">
        <v>174</v>
      </c>
      <c r="J1834" t="s">
        <v>5</v>
      </c>
      <c r="K1834" t="s">
        <v>17</v>
      </c>
      <c r="L1834" t="s">
        <v>17</v>
      </c>
      <c r="M1834" t="s">
        <v>17</v>
      </c>
      <c r="N1834" t="s">
        <v>17</v>
      </c>
      <c r="O1834" t="s">
        <v>4459</v>
      </c>
      <c r="P1834" s="1">
        <v>0.13</v>
      </c>
      <c r="Q1834" t="s">
        <v>2987</v>
      </c>
      <c r="R1834" t="s">
        <v>31</v>
      </c>
      <c r="S1834" t="s">
        <v>4460</v>
      </c>
      <c r="T1834" t="s">
        <v>44</v>
      </c>
      <c r="U1834" t="s">
        <v>11</v>
      </c>
      <c r="V1834" t="s">
        <v>1</v>
      </c>
    </row>
    <row r="1835" spans="1:22" x14ac:dyDescent="0.25">
      <c r="A1835">
        <v>1852</v>
      </c>
      <c r="B1835">
        <v>420</v>
      </c>
      <c r="C1835" t="str">
        <f>SUBSTITUTE(VLOOKUP(ups__2[[#This Row],[userID]],pengguna!A:B,2,TRUE),"-","")</f>
        <v>850419085287</v>
      </c>
      <c r="D1835" t="s">
        <v>2277</v>
      </c>
      <c r="E1835" t="s">
        <v>1</v>
      </c>
      <c r="F1835" t="s">
        <v>1</v>
      </c>
      <c r="G1835" t="s">
        <v>4457</v>
      </c>
      <c r="H1835" t="s">
        <v>1</v>
      </c>
      <c r="I1835" t="s">
        <v>169</v>
      </c>
      <c r="J1835" t="s">
        <v>5</v>
      </c>
      <c r="K1835" t="s">
        <v>17</v>
      </c>
      <c r="L1835" t="s">
        <v>17</v>
      </c>
      <c r="M1835" t="s">
        <v>17</v>
      </c>
      <c r="N1835" t="s">
        <v>17</v>
      </c>
      <c r="O1835" t="s">
        <v>1253</v>
      </c>
      <c r="P1835" s="1">
        <v>0.63033564814814813</v>
      </c>
      <c r="Q1835" t="s">
        <v>1458</v>
      </c>
      <c r="R1835" t="s">
        <v>31</v>
      </c>
      <c r="S1835" t="s">
        <v>4461</v>
      </c>
      <c r="T1835" t="s">
        <v>96</v>
      </c>
      <c r="U1835" t="s">
        <v>11</v>
      </c>
      <c r="V1835" t="s">
        <v>1</v>
      </c>
    </row>
    <row r="1836" spans="1:22" x14ac:dyDescent="0.25">
      <c r="A1836">
        <v>1853</v>
      </c>
      <c r="B1836">
        <v>450</v>
      </c>
      <c r="C1836" t="str">
        <f>SUBSTITUTE(VLOOKUP(ups__2[[#This Row],[userID]],pengguna!A:B,2,TRUE),"-","")</f>
        <v>860127065056</v>
      </c>
      <c r="D1836" t="s">
        <v>2277</v>
      </c>
      <c r="E1836" t="s">
        <v>1</v>
      </c>
      <c r="F1836" t="s">
        <v>1</v>
      </c>
      <c r="G1836" t="s">
        <v>4462</v>
      </c>
      <c r="H1836" t="s">
        <v>1</v>
      </c>
      <c r="I1836" t="s">
        <v>174</v>
      </c>
      <c r="J1836" t="s">
        <v>5</v>
      </c>
      <c r="K1836" t="s">
        <v>17</v>
      </c>
      <c r="L1836" t="s">
        <v>17</v>
      </c>
      <c r="M1836" t="s">
        <v>17</v>
      </c>
      <c r="N1836" t="s">
        <v>17</v>
      </c>
      <c r="O1836" t="s">
        <v>4463</v>
      </c>
      <c r="P1836" s="1">
        <v>0.67031249999999998</v>
      </c>
      <c r="Q1836" t="s">
        <v>4320</v>
      </c>
      <c r="R1836" t="s">
        <v>31</v>
      </c>
      <c r="S1836" t="s">
        <v>4464</v>
      </c>
      <c r="T1836" t="s">
        <v>96</v>
      </c>
      <c r="U1836" t="s">
        <v>11</v>
      </c>
      <c r="V1836" t="s">
        <v>1</v>
      </c>
    </row>
    <row r="1837" spans="1:22" x14ac:dyDescent="0.25">
      <c r="A1837">
        <v>1854</v>
      </c>
      <c r="B1837">
        <v>450</v>
      </c>
      <c r="C1837" t="str">
        <f>SUBSTITUTE(VLOOKUP(ups__2[[#This Row],[userID]],pengguna!A:B,2,TRUE),"-","")</f>
        <v>860127065056</v>
      </c>
      <c r="D1837" t="s">
        <v>2277</v>
      </c>
      <c r="E1837" t="s">
        <v>1</v>
      </c>
      <c r="F1837" t="s">
        <v>1</v>
      </c>
      <c r="G1837" t="s">
        <v>4465</v>
      </c>
      <c r="H1837" t="s">
        <v>1</v>
      </c>
      <c r="I1837" t="s">
        <v>174</v>
      </c>
      <c r="J1837" t="s">
        <v>5</v>
      </c>
      <c r="K1837" t="s">
        <v>17</v>
      </c>
      <c r="L1837" t="s">
        <v>17</v>
      </c>
      <c r="M1837" t="s">
        <v>17</v>
      </c>
      <c r="N1837" t="s">
        <v>17</v>
      </c>
      <c r="O1837" t="s">
        <v>2067</v>
      </c>
      <c r="P1837" s="1">
        <v>0.67143518518518519</v>
      </c>
      <c r="Q1837" t="s">
        <v>4320</v>
      </c>
      <c r="R1837" t="s">
        <v>31</v>
      </c>
      <c r="S1837" t="s">
        <v>4466</v>
      </c>
      <c r="T1837" t="s">
        <v>96</v>
      </c>
      <c r="U1837" t="s">
        <v>11</v>
      </c>
      <c r="V1837" t="s">
        <v>1</v>
      </c>
    </row>
    <row r="1838" spans="1:22" x14ac:dyDescent="0.25">
      <c r="A1838">
        <v>1855</v>
      </c>
      <c r="B1838">
        <v>435</v>
      </c>
      <c r="C1838" t="str">
        <f>SUBSTITUTE(VLOOKUP(ups__2[[#This Row],[userID]],pengguna!A:B,2,TRUE),"-","")</f>
        <v>850731145176</v>
      </c>
      <c r="D1838" t="s">
        <v>1458</v>
      </c>
      <c r="E1838" t="s">
        <v>1</v>
      </c>
      <c r="F1838" t="s">
        <v>1</v>
      </c>
      <c r="G1838" t="s">
        <v>4467</v>
      </c>
      <c r="H1838" t="s">
        <v>1</v>
      </c>
      <c r="I1838" t="s">
        <v>86</v>
      </c>
      <c r="J1838" t="s">
        <v>67</v>
      </c>
      <c r="K1838" t="s">
        <v>17</v>
      </c>
      <c r="L1838" t="s">
        <v>17</v>
      </c>
      <c r="M1838" t="s">
        <v>17</v>
      </c>
      <c r="N1838" t="s">
        <v>17</v>
      </c>
      <c r="O1838" t="s">
        <v>4468</v>
      </c>
      <c r="P1838" s="1">
        <v>5.1168981481481482E-2</v>
      </c>
      <c r="Q1838" t="s">
        <v>3879</v>
      </c>
      <c r="R1838" t="s">
        <v>8</v>
      </c>
      <c r="S1838" t="s">
        <v>4469</v>
      </c>
      <c r="T1838" t="s">
        <v>22</v>
      </c>
      <c r="U1838" t="s">
        <v>102</v>
      </c>
      <c r="V1838" t="s">
        <v>12</v>
      </c>
    </row>
    <row r="1839" spans="1:22" x14ac:dyDescent="0.25">
      <c r="A1839">
        <v>1856</v>
      </c>
      <c r="B1839">
        <v>645</v>
      </c>
      <c r="C1839" t="str">
        <f>SUBSTITUTE(VLOOKUP(ups__2[[#This Row],[userID]],pengguna!A:B,2,TRUE),"-","")</f>
        <v>930820035921</v>
      </c>
      <c r="D1839" t="s">
        <v>1458</v>
      </c>
      <c r="E1839" t="s">
        <v>1</v>
      </c>
      <c r="F1839" t="s">
        <v>1</v>
      </c>
      <c r="G1839" t="s">
        <v>1852</v>
      </c>
      <c r="H1839" t="s">
        <v>15</v>
      </c>
      <c r="I1839" t="s">
        <v>227</v>
      </c>
      <c r="J1839" t="s">
        <v>17</v>
      </c>
      <c r="K1839" t="s">
        <v>17</v>
      </c>
      <c r="L1839" t="s">
        <v>17</v>
      </c>
      <c r="M1839" t="s">
        <v>17</v>
      </c>
      <c r="N1839" t="s">
        <v>5</v>
      </c>
      <c r="O1839" t="s">
        <v>4470</v>
      </c>
      <c r="P1839" s="1">
        <v>0.14018518518518519</v>
      </c>
      <c r="Q1839" t="s">
        <v>1937</v>
      </c>
      <c r="R1839" t="s">
        <v>8</v>
      </c>
      <c r="S1839" t="s">
        <v>4471</v>
      </c>
      <c r="T1839" t="s">
        <v>227</v>
      </c>
      <c r="U1839" t="s">
        <v>11</v>
      </c>
      <c r="V1839" t="s">
        <v>1</v>
      </c>
    </row>
    <row r="1840" spans="1:22" x14ac:dyDescent="0.25">
      <c r="A1840">
        <v>1857</v>
      </c>
      <c r="B1840">
        <v>689</v>
      </c>
      <c r="C1840" t="str">
        <f>SUBSTITUTE(VLOOKUP(ups__2[[#This Row],[userID]],pengguna!A:B,2,TRUE),"-","")</f>
        <v>910626025203</v>
      </c>
      <c r="D1840" t="s">
        <v>1458</v>
      </c>
      <c r="E1840" t="s">
        <v>1</v>
      </c>
      <c r="F1840" t="s">
        <v>1</v>
      </c>
      <c r="G1840" t="s">
        <v>4472</v>
      </c>
      <c r="H1840" t="s">
        <v>1</v>
      </c>
      <c r="I1840" t="s">
        <v>98</v>
      </c>
      <c r="J1840" t="s">
        <v>5</v>
      </c>
      <c r="K1840" t="s">
        <v>17</v>
      </c>
      <c r="L1840" t="s">
        <v>17</v>
      </c>
      <c r="M1840" t="s">
        <v>17</v>
      </c>
      <c r="N1840" t="s">
        <v>17</v>
      </c>
      <c r="O1840" t="s">
        <v>4473</v>
      </c>
      <c r="P1840" s="1">
        <v>0.40311342592592592</v>
      </c>
      <c r="Q1840" t="s">
        <v>4474</v>
      </c>
      <c r="R1840" t="s">
        <v>31</v>
      </c>
      <c r="S1840" t="s">
        <v>4475</v>
      </c>
      <c r="T1840" t="s">
        <v>10</v>
      </c>
      <c r="U1840" t="s">
        <v>102</v>
      </c>
      <c r="V1840" t="s">
        <v>12</v>
      </c>
    </row>
    <row r="1841" spans="1:22" x14ac:dyDescent="0.25">
      <c r="A1841">
        <v>1858</v>
      </c>
      <c r="B1841">
        <v>689</v>
      </c>
      <c r="C1841" t="str">
        <f>SUBSTITUTE(VLOOKUP(ups__2[[#This Row],[userID]],pengguna!A:B,2,TRUE),"-","")</f>
        <v>910626025203</v>
      </c>
      <c r="D1841" t="s">
        <v>1458</v>
      </c>
      <c r="E1841" t="s">
        <v>1</v>
      </c>
      <c r="F1841" t="s">
        <v>1</v>
      </c>
      <c r="G1841" t="s">
        <v>4476</v>
      </c>
      <c r="H1841" t="s">
        <v>1</v>
      </c>
      <c r="I1841" t="s">
        <v>98</v>
      </c>
      <c r="J1841" t="s">
        <v>5</v>
      </c>
      <c r="K1841" t="s">
        <v>5</v>
      </c>
      <c r="L1841" t="s">
        <v>17</v>
      </c>
      <c r="M1841" t="s">
        <v>17</v>
      </c>
      <c r="N1841" t="s">
        <v>17</v>
      </c>
      <c r="O1841" t="s">
        <v>3605</v>
      </c>
      <c r="P1841" s="1">
        <v>0.40475694444444443</v>
      </c>
      <c r="Q1841" t="s">
        <v>4477</v>
      </c>
      <c r="R1841" t="s">
        <v>8</v>
      </c>
      <c r="S1841" t="s">
        <v>4478</v>
      </c>
      <c r="T1841" t="s">
        <v>10</v>
      </c>
      <c r="U1841" t="s">
        <v>102</v>
      </c>
      <c r="V1841" t="s">
        <v>12</v>
      </c>
    </row>
    <row r="1842" spans="1:22" x14ac:dyDescent="0.25">
      <c r="A1842">
        <v>1859</v>
      </c>
      <c r="B1842">
        <v>689</v>
      </c>
      <c r="C1842" t="str">
        <f>SUBSTITUTE(VLOOKUP(ups__2[[#This Row],[userID]],pengguna!A:B,2,TRUE),"-","")</f>
        <v>910626025203</v>
      </c>
      <c r="D1842" t="s">
        <v>1458</v>
      </c>
      <c r="E1842" t="s">
        <v>1</v>
      </c>
      <c r="F1842" t="s">
        <v>1</v>
      </c>
      <c r="G1842" t="s">
        <v>4479</v>
      </c>
      <c r="H1842" t="s">
        <v>1</v>
      </c>
      <c r="I1842" t="s">
        <v>98</v>
      </c>
      <c r="J1842" t="s">
        <v>5</v>
      </c>
      <c r="K1842" t="s">
        <v>5</v>
      </c>
      <c r="L1842" t="s">
        <v>17</v>
      </c>
      <c r="M1842" t="s">
        <v>17</v>
      </c>
      <c r="N1842" t="s">
        <v>17</v>
      </c>
      <c r="O1842" t="s">
        <v>2355</v>
      </c>
      <c r="P1842" s="1">
        <v>0.40613425925925928</v>
      </c>
      <c r="Q1842" t="s">
        <v>4474</v>
      </c>
      <c r="R1842" t="s">
        <v>51</v>
      </c>
      <c r="S1842" t="s">
        <v>4480</v>
      </c>
      <c r="T1842" t="s">
        <v>10</v>
      </c>
      <c r="U1842" t="s">
        <v>102</v>
      </c>
      <c r="V1842" t="s">
        <v>12</v>
      </c>
    </row>
    <row r="1843" spans="1:22" x14ac:dyDescent="0.25">
      <c r="A1843">
        <v>1860</v>
      </c>
      <c r="B1843">
        <v>291</v>
      </c>
      <c r="C1843" t="str">
        <f>SUBSTITUTE(VLOOKUP(ups__2[[#This Row],[userID]],pengguna!A:B,2,TRUE),"-","")</f>
        <v>820322025846</v>
      </c>
      <c r="D1843" t="s">
        <v>4320</v>
      </c>
      <c r="E1843" t="s">
        <v>1</v>
      </c>
      <c r="F1843" t="s">
        <v>1</v>
      </c>
      <c r="G1843" t="s">
        <v>4481</v>
      </c>
      <c r="H1843" t="s">
        <v>1</v>
      </c>
      <c r="I1843" t="s">
        <v>24</v>
      </c>
      <c r="J1843" t="s">
        <v>17</v>
      </c>
      <c r="K1843" t="s">
        <v>1</v>
      </c>
      <c r="L1843" t="s">
        <v>5</v>
      </c>
      <c r="M1843" t="s">
        <v>1</v>
      </c>
      <c r="N1843" t="s">
        <v>1</v>
      </c>
      <c r="O1843" t="s">
        <v>4482</v>
      </c>
      <c r="P1843" s="1">
        <v>0.67584490740740744</v>
      </c>
      <c r="Q1843" t="s">
        <v>4483</v>
      </c>
      <c r="R1843" t="s">
        <v>31</v>
      </c>
      <c r="S1843" t="s">
        <v>4484</v>
      </c>
      <c r="T1843" t="s">
        <v>22</v>
      </c>
      <c r="U1843" t="s">
        <v>1</v>
      </c>
      <c r="V1843" t="s">
        <v>1</v>
      </c>
    </row>
    <row r="1844" spans="1:22" x14ac:dyDescent="0.25">
      <c r="A1844">
        <v>1861</v>
      </c>
      <c r="B1844">
        <v>218</v>
      </c>
      <c r="C1844" t="str">
        <f>SUBSTITUTE(VLOOKUP(ups__2[[#This Row],[userID]],pengguna!A:B,2,TRUE),"-","")</f>
        <v>810217086429</v>
      </c>
      <c r="D1844" t="s">
        <v>4485</v>
      </c>
      <c r="E1844" t="s">
        <v>1</v>
      </c>
      <c r="F1844" t="s">
        <v>1</v>
      </c>
      <c r="G1844" t="s">
        <v>4486</v>
      </c>
      <c r="H1844" t="s">
        <v>1</v>
      </c>
      <c r="I1844" t="s">
        <v>174</v>
      </c>
      <c r="J1844" t="s">
        <v>5</v>
      </c>
      <c r="K1844" t="s">
        <v>17</v>
      </c>
      <c r="L1844" t="s">
        <v>17</v>
      </c>
      <c r="M1844" t="s">
        <v>17</v>
      </c>
      <c r="N1844" t="s">
        <v>17</v>
      </c>
      <c r="O1844" t="s">
        <v>3343</v>
      </c>
      <c r="P1844" s="1">
        <v>0.39754629629629629</v>
      </c>
      <c r="Q1844" t="s">
        <v>2909</v>
      </c>
      <c r="R1844" t="s">
        <v>8</v>
      </c>
      <c r="S1844" t="s">
        <v>4487</v>
      </c>
      <c r="T1844" t="s">
        <v>96</v>
      </c>
      <c r="U1844" t="s">
        <v>11</v>
      </c>
      <c r="V1844" t="s">
        <v>12</v>
      </c>
    </row>
    <row r="1845" spans="1:22" x14ac:dyDescent="0.25">
      <c r="A1845">
        <v>1862</v>
      </c>
      <c r="B1845">
        <v>450</v>
      </c>
      <c r="C1845" t="str">
        <f>SUBSTITUTE(VLOOKUP(ups__2[[#This Row],[userID]],pengguna!A:B,2,TRUE),"-","")</f>
        <v>860127065056</v>
      </c>
      <c r="D1845" t="s">
        <v>4485</v>
      </c>
      <c r="E1845" t="s">
        <v>1</v>
      </c>
      <c r="F1845" t="s">
        <v>1</v>
      </c>
      <c r="G1845" t="s">
        <v>4440</v>
      </c>
      <c r="H1845" t="s">
        <v>1</v>
      </c>
      <c r="I1845" t="s">
        <v>174</v>
      </c>
      <c r="J1845" t="s">
        <v>18</v>
      </c>
      <c r="K1845" t="s">
        <v>1</v>
      </c>
      <c r="L1845" t="s">
        <v>17</v>
      </c>
      <c r="M1845" t="s">
        <v>1</v>
      </c>
      <c r="N1845" t="s">
        <v>1</v>
      </c>
      <c r="O1845" t="s">
        <v>2355</v>
      </c>
      <c r="P1845" s="1">
        <v>0.52509259259259256</v>
      </c>
      <c r="Q1845" t="s">
        <v>4488</v>
      </c>
      <c r="R1845" t="s">
        <v>31</v>
      </c>
      <c r="S1845" t="s">
        <v>4489</v>
      </c>
      <c r="T1845" t="s">
        <v>22</v>
      </c>
      <c r="U1845" t="s">
        <v>1</v>
      </c>
      <c r="V1845" t="s">
        <v>1</v>
      </c>
    </row>
    <row r="1846" spans="1:22" x14ac:dyDescent="0.25">
      <c r="A1846">
        <v>1863</v>
      </c>
      <c r="B1846">
        <v>336</v>
      </c>
      <c r="C1846" t="str">
        <f>SUBSTITUTE(VLOOKUP(ups__2[[#This Row],[userID]],pengguna!A:B,2,TRUE),"-","")</f>
        <v>830304065616</v>
      </c>
      <c r="D1846" t="s">
        <v>4485</v>
      </c>
      <c r="E1846" t="s">
        <v>1</v>
      </c>
      <c r="F1846" t="s">
        <v>1</v>
      </c>
      <c r="G1846" t="s">
        <v>4087</v>
      </c>
      <c r="H1846" t="s">
        <v>1</v>
      </c>
      <c r="I1846" t="s">
        <v>24</v>
      </c>
      <c r="J1846" t="s">
        <v>1</v>
      </c>
      <c r="K1846" t="s">
        <v>1</v>
      </c>
      <c r="L1846" t="s">
        <v>1</v>
      </c>
      <c r="M1846" t="s">
        <v>1</v>
      </c>
      <c r="N1846" t="s">
        <v>1</v>
      </c>
      <c r="O1846" t="s">
        <v>1</v>
      </c>
      <c r="P1846" s="1">
        <v>0.44171296296296297</v>
      </c>
      <c r="Q1846" t="s">
        <v>2343</v>
      </c>
      <c r="R1846" t="s">
        <v>8</v>
      </c>
      <c r="S1846" t="s">
        <v>4490</v>
      </c>
      <c r="T1846" t="s">
        <v>22</v>
      </c>
      <c r="U1846" t="s">
        <v>1</v>
      </c>
      <c r="V1846" t="s">
        <v>1</v>
      </c>
    </row>
    <row r="1847" spans="1:22" x14ac:dyDescent="0.25">
      <c r="A1847">
        <v>1864</v>
      </c>
      <c r="B1847">
        <v>126</v>
      </c>
      <c r="C1847" t="str">
        <f>SUBSTITUTE(VLOOKUP(ups__2[[#This Row],[userID]],pengguna!A:B,2,TRUE),"-","")</f>
        <v>780102087929</v>
      </c>
      <c r="D1847" t="s">
        <v>4070</v>
      </c>
      <c r="E1847" t="s">
        <v>1</v>
      </c>
      <c r="F1847" t="s">
        <v>1</v>
      </c>
      <c r="G1847" t="s">
        <v>517</v>
      </c>
      <c r="H1847" t="s">
        <v>1</v>
      </c>
      <c r="I1847" t="s">
        <v>98</v>
      </c>
      <c r="J1847" t="s">
        <v>5</v>
      </c>
      <c r="K1847" t="s">
        <v>5</v>
      </c>
      <c r="L1847" t="s">
        <v>5</v>
      </c>
      <c r="M1847" t="s">
        <v>17</v>
      </c>
      <c r="N1847" t="s">
        <v>17</v>
      </c>
      <c r="O1847" t="s">
        <v>2884</v>
      </c>
      <c r="P1847" s="1">
        <v>5.9525462962962961E-2</v>
      </c>
      <c r="Q1847" t="s">
        <v>2987</v>
      </c>
      <c r="R1847" t="s">
        <v>8</v>
      </c>
      <c r="S1847" t="s">
        <v>4491</v>
      </c>
      <c r="T1847" t="s">
        <v>10</v>
      </c>
      <c r="U1847" t="s">
        <v>102</v>
      </c>
      <c r="V1847" t="s">
        <v>1</v>
      </c>
    </row>
    <row r="1848" spans="1:22" x14ac:dyDescent="0.25">
      <c r="A1848">
        <v>1865</v>
      </c>
      <c r="B1848">
        <v>646</v>
      </c>
      <c r="C1848" t="str">
        <f>SUBSTITUTE(VLOOKUP(ups__2[[#This Row],[userID]],pengguna!A:B,2,TRUE),"-","")</f>
        <v>931129125644</v>
      </c>
      <c r="D1848" t="s">
        <v>4070</v>
      </c>
      <c r="E1848" t="s">
        <v>1</v>
      </c>
      <c r="F1848" t="s">
        <v>1</v>
      </c>
      <c r="G1848" t="s">
        <v>4492</v>
      </c>
      <c r="H1848" t="s">
        <v>72</v>
      </c>
      <c r="I1848" t="s">
        <v>40</v>
      </c>
      <c r="J1848" t="s">
        <v>18</v>
      </c>
      <c r="K1848" t="s">
        <v>18</v>
      </c>
      <c r="L1848" t="s">
        <v>18</v>
      </c>
      <c r="M1848" t="s">
        <v>1</v>
      </c>
      <c r="N1848" t="s">
        <v>1</v>
      </c>
      <c r="O1848" t="s">
        <v>4493</v>
      </c>
      <c r="P1848" s="1">
        <v>0.19209490740740739</v>
      </c>
      <c r="Q1848" t="s">
        <v>2987</v>
      </c>
      <c r="R1848" t="s">
        <v>31</v>
      </c>
      <c r="S1848" t="s">
        <v>4494</v>
      </c>
      <c r="T1848" t="s">
        <v>44</v>
      </c>
      <c r="U1848" t="s">
        <v>1</v>
      </c>
      <c r="V1848" t="s">
        <v>1</v>
      </c>
    </row>
    <row r="1849" spans="1:22" x14ac:dyDescent="0.25">
      <c r="A1849">
        <v>1866</v>
      </c>
      <c r="B1849">
        <v>450</v>
      </c>
      <c r="C1849" t="str">
        <f>SUBSTITUTE(VLOOKUP(ups__2[[#This Row],[userID]],pengguna!A:B,2,TRUE),"-","")</f>
        <v>860127065056</v>
      </c>
      <c r="D1849" t="s">
        <v>4070</v>
      </c>
      <c r="E1849" t="s">
        <v>1</v>
      </c>
      <c r="F1849" t="s">
        <v>4438</v>
      </c>
      <c r="G1849" t="s">
        <v>4438</v>
      </c>
      <c r="H1849" t="s">
        <v>1</v>
      </c>
      <c r="I1849" t="s">
        <v>174</v>
      </c>
      <c r="J1849" t="s">
        <v>18</v>
      </c>
      <c r="K1849" t="s">
        <v>1</v>
      </c>
      <c r="L1849" t="s">
        <v>17</v>
      </c>
      <c r="M1849" t="s">
        <v>1</v>
      </c>
      <c r="N1849" t="s">
        <v>1</v>
      </c>
      <c r="O1849" t="s">
        <v>2355</v>
      </c>
      <c r="P1849" s="1">
        <v>0.2063888888888889</v>
      </c>
      <c r="Q1849" t="s">
        <v>4488</v>
      </c>
      <c r="R1849" t="s">
        <v>31</v>
      </c>
      <c r="S1849" t="s">
        <v>4495</v>
      </c>
      <c r="T1849" t="s">
        <v>22</v>
      </c>
      <c r="U1849" t="s">
        <v>1</v>
      </c>
      <c r="V1849" t="s">
        <v>1</v>
      </c>
    </row>
    <row r="1850" spans="1:22" x14ac:dyDescent="0.25">
      <c r="A1850">
        <v>1867</v>
      </c>
      <c r="B1850">
        <v>450</v>
      </c>
      <c r="C1850" t="str">
        <f>SUBSTITUTE(VLOOKUP(ups__2[[#This Row],[userID]],pengguna!A:B,2,TRUE),"-","")</f>
        <v>860127065056</v>
      </c>
      <c r="D1850" t="s">
        <v>4070</v>
      </c>
      <c r="E1850" t="s">
        <v>1</v>
      </c>
      <c r="F1850" t="s">
        <v>1</v>
      </c>
      <c r="G1850" t="s">
        <v>4400</v>
      </c>
      <c r="H1850" t="s">
        <v>1</v>
      </c>
      <c r="I1850" t="s">
        <v>174</v>
      </c>
      <c r="J1850" t="s">
        <v>5</v>
      </c>
      <c r="K1850" t="s">
        <v>17</v>
      </c>
      <c r="L1850" t="s">
        <v>17</v>
      </c>
      <c r="M1850" t="s">
        <v>17</v>
      </c>
      <c r="N1850" t="s">
        <v>17</v>
      </c>
      <c r="O1850" t="s">
        <v>4209</v>
      </c>
      <c r="P1850" s="1">
        <v>4.1493055555555554E-2</v>
      </c>
      <c r="Q1850" t="s">
        <v>4488</v>
      </c>
      <c r="R1850" t="s">
        <v>31</v>
      </c>
      <c r="S1850" t="s">
        <v>4496</v>
      </c>
      <c r="T1850" t="s">
        <v>96</v>
      </c>
      <c r="U1850" t="s">
        <v>11</v>
      </c>
      <c r="V1850" t="s">
        <v>1</v>
      </c>
    </row>
    <row r="1851" spans="1:22" x14ac:dyDescent="0.25">
      <c r="A1851">
        <v>1868</v>
      </c>
      <c r="B1851">
        <v>420</v>
      </c>
      <c r="C1851" t="str">
        <f>SUBSTITUTE(VLOOKUP(ups__2[[#This Row],[userID]],pengguna!A:B,2,TRUE),"-","")</f>
        <v>850419085287</v>
      </c>
      <c r="D1851" t="s">
        <v>4070</v>
      </c>
      <c r="E1851" t="s">
        <v>1</v>
      </c>
      <c r="F1851" t="s">
        <v>1</v>
      </c>
      <c r="G1851" t="s">
        <v>4497</v>
      </c>
      <c r="H1851" t="s">
        <v>1</v>
      </c>
      <c r="I1851" t="s">
        <v>169</v>
      </c>
      <c r="J1851" t="s">
        <v>228</v>
      </c>
      <c r="K1851" t="s">
        <v>17</v>
      </c>
      <c r="L1851" t="s">
        <v>5</v>
      </c>
      <c r="M1851" t="s">
        <v>5</v>
      </c>
      <c r="N1851" t="s">
        <v>17</v>
      </c>
      <c r="O1851" t="s">
        <v>4498</v>
      </c>
      <c r="P1851" s="1">
        <v>0.62736111111111115</v>
      </c>
      <c r="Q1851" t="s">
        <v>2582</v>
      </c>
      <c r="R1851" t="s">
        <v>31</v>
      </c>
      <c r="S1851" t="s">
        <v>4499</v>
      </c>
      <c r="T1851" t="s">
        <v>96</v>
      </c>
      <c r="U1851" t="s">
        <v>102</v>
      </c>
      <c r="V1851" t="s">
        <v>1</v>
      </c>
    </row>
    <row r="1852" spans="1:22" x14ac:dyDescent="0.25">
      <c r="A1852">
        <v>1869</v>
      </c>
      <c r="B1852">
        <v>196</v>
      </c>
      <c r="C1852" t="str">
        <f>SUBSTITUTE(VLOOKUP(ups__2[[#This Row],[userID]],pengguna!A:B,2,TRUE),"-","")</f>
        <v>800814105107</v>
      </c>
      <c r="D1852" t="s">
        <v>4070</v>
      </c>
      <c r="E1852" t="s">
        <v>1</v>
      </c>
      <c r="F1852" t="s">
        <v>1</v>
      </c>
      <c r="G1852" t="s">
        <v>1999</v>
      </c>
      <c r="H1852" t="s">
        <v>29</v>
      </c>
      <c r="I1852" t="s">
        <v>531</v>
      </c>
      <c r="J1852" t="s">
        <v>67</v>
      </c>
      <c r="K1852" t="s">
        <v>17</v>
      </c>
      <c r="L1852" t="s">
        <v>17</v>
      </c>
      <c r="M1852" t="s">
        <v>17</v>
      </c>
      <c r="N1852" t="s">
        <v>17</v>
      </c>
      <c r="O1852" t="s">
        <v>4500</v>
      </c>
      <c r="P1852" s="1">
        <v>0.385625</v>
      </c>
      <c r="Q1852" t="s">
        <v>1767</v>
      </c>
      <c r="R1852" t="s">
        <v>31</v>
      </c>
      <c r="S1852" t="s">
        <v>4501</v>
      </c>
      <c r="T1852" t="s">
        <v>22</v>
      </c>
      <c r="U1852" t="s">
        <v>11</v>
      </c>
      <c r="V1852" t="s">
        <v>1</v>
      </c>
    </row>
    <row r="1853" spans="1:22" x14ac:dyDescent="0.25">
      <c r="A1853">
        <v>1870</v>
      </c>
      <c r="B1853">
        <v>196</v>
      </c>
      <c r="C1853" t="str">
        <f>SUBSTITUTE(VLOOKUP(ups__2[[#This Row],[userID]],pengguna!A:B,2,TRUE),"-","")</f>
        <v>800814105107</v>
      </c>
      <c r="D1853" t="s">
        <v>4070</v>
      </c>
      <c r="E1853" t="s">
        <v>1</v>
      </c>
      <c r="F1853" t="s">
        <v>1</v>
      </c>
      <c r="G1853" t="s">
        <v>1999</v>
      </c>
      <c r="H1853" t="s">
        <v>1</v>
      </c>
      <c r="I1853" t="s">
        <v>531</v>
      </c>
      <c r="J1853" t="s">
        <v>18</v>
      </c>
      <c r="K1853" t="s">
        <v>1</v>
      </c>
      <c r="L1853" t="s">
        <v>17</v>
      </c>
      <c r="M1853" t="s">
        <v>1</v>
      </c>
      <c r="N1853" t="s">
        <v>1</v>
      </c>
      <c r="O1853" t="s">
        <v>4502</v>
      </c>
      <c r="P1853" s="1">
        <v>0.38743055555555556</v>
      </c>
      <c r="Q1853" t="s">
        <v>1767</v>
      </c>
      <c r="R1853" t="s">
        <v>8</v>
      </c>
      <c r="S1853" t="s">
        <v>4503</v>
      </c>
      <c r="T1853" t="s">
        <v>22</v>
      </c>
      <c r="U1853" t="s">
        <v>11</v>
      </c>
      <c r="V1853" t="s">
        <v>1</v>
      </c>
    </row>
    <row r="1854" spans="1:22" x14ac:dyDescent="0.25">
      <c r="A1854">
        <v>1871</v>
      </c>
      <c r="B1854">
        <v>196</v>
      </c>
      <c r="C1854" t="str">
        <f>SUBSTITUTE(VLOOKUP(ups__2[[#This Row],[userID]],pengguna!A:B,2,TRUE),"-","")</f>
        <v>800814105107</v>
      </c>
      <c r="D1854" t="s">
        <v>4070</v>
      </c>
      <c r="E1854" t="s">
        <v>1</v>
      </c>
      <c r="F1854" t="s">
        <v>1</v>
      </c>
      <c r="G1854" t="s">
        <v>1999</v>
      </c>
      <c r="H1854" t="s">
        <v>72</v>
      </c>
      <c r="I1854" t="s">
        <v>531</v>
      </c>
      <c r="J1854" t="s">
        <v>18</v>
      </c>
      <c r="K1854" t="s">
        <v>18</v>
      </c>
      <c r="L1854" t="s">
        <v>18</v>
      </c>
      <c r="M1854" t="s">
        <v>1</v>
      </c>
      <c r="N1854" t="s">
        <v>1</v>
      </c>
      <c r="O1854" t="s">
        <v>4504</v>
      </c>
      <c r="P1854" s="1">
        <v>0.38837962962962963</v>
      </c>
      <c r="Q1854" t="s">
        <v>2987</v>
      </c>
      <c r="R1854" t="s">
        <v>31</v>
      </c>
      <c r="S1854" t="s">
        <v>4505</v>
      </c>
      <c r="T1854" t="s">
        <v>22</v>
      </c>
      <c r="U1854" t="s">
        <v>1</v>
      </c>
      <c r="V1854" t="s">
        <v>1</v>
      </c>
    </row>
    <row r="1855" spans="1:22" x14ac:dyDescent="0.25">
      <c r="A1855">
        <v>1872</v>
      </c>
      <c r="B1855">
        <v>336</v>
      </c>
      <c r="C1855" t="str">
        <f>SUBSTITUTE(VLOOKUP(ups__2[[#This Row],[userID]],pengguna!A:B,2,TRUE),"-","")</f>
        <v>830304065616</v>
      </c>
      <c r="D1855" t="s">
        <v>2987</v>
      </c>
      <c r="E1855" t="s">
        <v>1</v>
      </c>
      <c r="F1855" t="s">
        <v>1</v>
      </c>
      <c r="G1855" t="s">
        <v>4506</v>
      </c>
      <c r="H1855" t="s">
        <v>72</v>
      </c>
      <c r="I1855" t="s">
        <v>24</v>
      </c>
      <c r="J1855" t="s">
        <v>17</v>
      </c>
      <c r="K1855" t="s">
        <v>17</v>
      </c>
      <c r="L1855" t="s">
        <v>17</v>
      </c>
      <c r="M1855" t="s">
        <v>17</v>
      </c>
      <c r="N1855" t="s">
        <v>17</v>
      </c>
      <c r="O1855" t="s">
        <v>4507</v>
      </c>
      <c r="P1855" s="1">
        <v>8.9178240740740738E-2</v>
      </c>
      <c r="Q1855" t="s">
        <v>1152</v>
      </c>
      <c r="R1855" t="s">
        <v>31</v>
      </c>
      <c r="S1855" t="s">
        <v>4508</v>
      </c>
      <c r="T1855" t="s">
        <v>22</v>
      </c>
      <c r="U1855" t="s">
        <v>11</v>
      </c>
      <c r="V1855" t="s">
        <v>1</v>
      </c>
    </row>
    <row r="1856" spans="1:22" x14ac:dyDescent="0.25">
      <c r="A1856">
        <v>1873</v>
      </c>
      <c r="B1856">
        <v>473</v>
      </c>
      <c r="C1856" t="str">
        <f>SUBSTITUTE(VLOOKUP(ups__2[[#This Row],[userID]],pengguna!A:B,2,TRUE),"-","")</f>
        <v>870321035490</v>
      </c>
      <c r="D1856" t="s">
        <v>2987</v>
      </c>
      <c r="E1856" t="s">
        <v>1</v>
      </c>
      <c r="F1856" t="s">
        <v>1</v>
      </c>
      <c r="G1856" t="s">
        <v>671</v>
      </c>
      <c r="H1856" t="s">
        <v>66</v>
      </c>
      <c r="I1856" t="s">
        <v>174</v>
      </c>
      <c r="J1856" t="s">
        <v>17</v>
      </c>
      <c r="K1856" t="s">
        <v>5</v>
      </c>
      <c r="L1856" t="s">
        <v>17</v>
      </c>
      <c r="M1856" t="s">
        <v>17</v>
      </c>
      <c r="N1856" t="s">
        <v>17</v>
      </c>
      <c r="O1856" t="s">
        <v>4509</v>
      </c>
      <c r="P1856" s="1">
        <v>0.40979166666666667</v>
      </c>
      <c r="Q1856" t="s">
        <v>2598</v>
      </c>
      <c r="R1856" t="s">
        <v>31</v>
      </c>
      <c r="S1856" t="s">
        <v>4510</v>
      </c>
      <c r="T1856" t="s">
        <v>10</v>
      </c>
      <c r="U1856" t="s">
        <v>102</v>
      </c>
      <c r="V1856" t="s">
        <v>1</v>
      </c>
    </row>
    <row r="1857" spans="1:22" x14ac:dyDescent="0.25">
      <c r="A1857">
        <v>1874</v>
      </c>
      <c r="B1857">
        <v>218</v>
      </c>
      <c r="C1857" t="str">
        <f>SUBSTITUTE(VLOOKUP(ups__2[[#This Row],[userID]],pengguna!A:B,2,TRUE),"-","")</f>
        <v>810217086429</v>
      </c>
      <c r="D1857" t="s">
        <v>2987</v>
      </c>
      <c r="E1857" t="s">
        <v>1</v>
      </c>
      <c r="F1857" t="s">
        <v>1</v>
      </c>
      <c r="G1857" t="s">
        <v>1339</v>
      </c>
      <c r="H1857" t="s">
        <v>1</v>
      </c>
      <c r="I1857" t="s">
        <v>174</v>
      </c>
      <c r="J1857" t="s">
        <v>5</v>
      </c>
      <c r="K1857" t="s">
        <v>17</v>
      </c>
      <c r="L1857" t="s">
        <v>17</v>
      </c>
      <c r="M1857" t="s">
        <v>17</v>
      </c>
      <c r="N1857" t="s">
        <v>17</v>
      </c>
      <c r="O1857" t="s">
        <v>4209</v>
      </c>
      <c r="P1857" s="1">
        <v>0</v>
      </c>
      <c r="Q1857" t="s">
        <v>2909</v>
      </c>
      <c r="R1857" t="s">
        <v>31</v>
      </c>
      <c r="S1857" t="s">
        <v>4511</v>
      </c>
      <c r="T1857" t="s">
        <v>174</v>
      </c>
      <c r="U1857" t="s">
        <v>11</v>
      </c>
      <c r="V1857" t="s">
        <v>12</v>
      </c>
    </row>
    <row r="1858" spans="1:22" x14ac:dyDescent="0.25">
      <c r="A1858">
        <v>1875</v>
      </c>
      <c r="B1858">
        <v>218</v>
      </c>
      <c r="C1858" t="str">
        <f>SUBSTITUTE(VLOOKUP(ups__2[[#This Row],[userID]],pengguna!A:B,2,TRUE),"-","")</f>
        <v>810217086429</v>
      </c>
      <c r="D1858" t="s">
        <v>2987</v>
      </c>
      <c r="E1858" t="s">
        <v>1</v>
      </c>
      <c r="F1858" t="s">
        <v>1</v>
      </c>
      <c r="G1858" t="s">
        <v>96</v>
      </c>
      <c r="H1858" t="s">
        <v>1</v>
      </c>
      <c r="I1858" t="s">
        <v>174</v>
      </c>
      <c r="J1858" t="s">
        <v>5</v>
      </c>
      <c r="K1858" t="s">
        <v>17</v>
      </c>
      <c r="L1858" t="s">
        <v>17</v>
      </c>
      <c r="M1858" t="s">
        <v>17</v>
      </c>
      <c r="N1858" t="s">
        <v>17</v>
      </c>
      <c r="O1858" t="s">
        <v>4209</v>
      </c>
      <c r="P1858" s="1">
        <v>0</v>
      </c>
      <c r="Q1858" t="s">
        <v>2909</v>
      </c>
      <c r="R1858" t="s">
        <v>31</v>
      </c>
      <c r="S1858" t="s">
        <v>4512</v>
      </c>
      <c r="T1858" t="s">
        <v>174</v>
      </c>
      <c r="U1858" t="s">
        <v>11</v>
      </c>
      <c r="V1858" t="s">
        <v>12</v>
      </c>
    </row>
    <row r="1859" spans="1:22" x14ac:dyDescent="0.25">
      <c r="A1859">
        <v>1876</v>
      </c>
      <c r="B1859">
        <v>218</v>
      </c>
      <c r="C1859" t="str">
        <f>SUBSTITUTE(VLOOKUP(ups__2[[#This Row],[userID]],pengguna!A:B,2,TRUE),"-","")</f>
        <v>810217086429</v>
      </c>
      <c r="D1859" t="s">
        <v>2987</v>
      </c>
      <c r="E1859" t="s">
        <v>1</v>
      </c>
      <c r="F1859" t="s">
        <v>1</v>
      </c>
      <c r="G1859" t="s">
        <v>96</v>
      </c>
      <c r="H1859" t="s">
        <v>1</v>
      </c>
      <c r="I1859" t="s">
        <v>174</v>
      </c>
      <c r="J1859" t="s">
        <v>5</v>
      </c>
      <c r="K1859" t="s">
        <v>17</v>
      </c>
      <c r="L1859" t="s">
        <v>17</v>
      </c>
      <c r="M1859" t="s">
        <v>17</v>
      </c>
      <c r="N1859" t="s">
        <v>17</v>
      </c>
      <c r="O1859" t="s">
        <v>4209</v>
      </c>
      <c r="P1859" s="1">
        <v>0</v>
      </c>
      <c r="Q1859" t="s">
        <v>2909</v>
      </c>
      <c r="R1859" t="s">
        <v>31</v>
      </c>
      <c r="S1859" t="s">
        <v>4513</v>
      </c>
      <c r="T1859" t="s">
        <v>174</v>
      </c>
      <c r="U1859" t="s">
        <v>11</v>
      </c>
      <c r="V1859" t="s">
        <v>12</v>
      </c>
    </row>
    <row r="1860" spans="1:22" x14ac:dyDescent="0.25">
      <c r="A1860">
        <v>1877</v>
      </c>
      <c r="B1860">
        <v>218</v>
      </c>
      <c r="C1860" t="str">
        <f>SUBSTITUTE(VLOOKUP(ups__2[[#This Row],[userID]],pengguna!A:B,2,TRUE),"-","")</f>
        <v>810217086429</v>
      </c>
      <c r="D1860" t="s">
        <v>2987</v>
      </c>
      <c r="E1860" t="s">
        <v>1</v>
      </c>
      <c r="F1860" t="s">
        <v>1</v>
      </c>
      <c r="G1860" t="s">
        <v>96</v>
      </c>
      <c r="H1860" t="s">
        <v>1</v>
      </c>
      <c r="I1860" t="s">
        <v>174</v>
      </c>
      <c r="J1860" t="s">
        <v>5</v>
      </c>
      <c r="K1860" t="s">
        <v>17</v>
      </c>
      <c r="L1860" t="s">
        <v>17</v>
      </c>
      <c r="M1860" t="s">
        <v>17</v>
      </c>
      <c r="N1860" t="s">
        <v>17</v>
      </c>
      <c r="O1860" t="s">
        <v>4209</v>
      </c>
      <c r="P1860" s="1">
        <v>0</v>
      </c>
      <c r="Q1860" t="s">
        <v>2909</v>
      </c>
      <c r="R1860" t="s">
        <v>31</v>
      </c>
      <c r="S1860" t="s">
        <v>4514</v>
      </c>
      <c r="T1860" t="s">
        <v>174</v>
      </c>
      <c r="U1860" t="s">
        <v>11</v>
      </c>
      <c r="V1860" t="s">
        <v>12</v>
      </c>
    </row>
    <row r="1861" spans="1:22" x14ac:dyDescent="0.25">
      <c r="A1861">
        <v>1878</v>
      </c>
      <c r="B1861">
        <v>450</v>
      </c>
      <c r="C1861" t="str">
        <f>SUBSTITUTE(VLOOKUP(ups__2[[#This Row],[userID]],pengguna!A:B,2,TRUE),"-","")</f>
        <v>860127065056</v>
      </c>
      <c r="D1861" t="s">
        <v>2987</v>
      </c>
      <c r="E1861" t="s">
        <v>1</v>
      </c>
      <c r="F1861" t="s">
        <v>1</v>
      </c>
      <c r="G1861" t="s">
        <v>4515</v>
      </c>
      <c r="H1861" t="s">
        <v>72</v>
      </c>
      <c r="I1861" t="s">
        <v>174</v>
      </c>
      <c r="J1861" t="s">
        <v>18</v>
      </c>
      <c r="K1861" t="s">
        <v>18</v>
      </c>
      <c r="L1861" t="s">
        <v>18</v>
      </c>
      <c r="M1861" t="s">
        <v>1</v>
      </c>
      <c r="N1861" t="s">
        <v>1</v>
      </c>
      <c r="O1861" t="s">
        <v>2355</v>
      </c>
      <c r="P1861" s="1">
        <v>0.6015625</v>
      </c>
      <c r="Q1861" t="s">
        <v>1152</v>
      </c>
      <c r="R1861" t="s">
        <v>31</v>
      </c>
      <c r="S1861" t="s">
        <v>4516</v>
      </c>
      <c r="T1861" t="s">
        <v>22</v>
      </c>
      <c r="U1861" t="s">
        <v>1</v>
      </c>
      <c r="V1861" t="s">
        <v>1</v>
      </c>
    </row>
    <row r="1862" spans="1:22" x14ac:dyDescent="0.25">
      <c r="A1862">
        <v>1879</v>
      </c>
      <c r="B1862">
        <v>450</v>
      </c>
      <c r="C1862" t="str">
        <f>SUBSTITUTE(VLOOKUP(ups__2[[#This Row],[userID]],pengguna!A:B,2,TRUE),"-","")</f>
        <v>860127065056</v>
      </c>
      <c r="D1862" t="s">
        <v>2987</v>
      </c>
      <c r="E1862" t="s">
        <v>1</v>
      </c>
      <c r="F1862" t="s">
        <v>1</v>
      </c>
      <c r="G1862" t="s">
        <v>4517</v>
      </c>
      <c r="H1862" t="s">
        <v>1</v>
      </c>
      <c r="I1862" t="s">
        <v>174</v>
      </c>
      <c r="J1862" t="s">
        <v>5</v>
      </c>
      <c r="K1862" t="s">
        <v>17</v>
      </c>
      <c r="L1862" t="s">
        <v>17</v>
      </c>
      <c r="M1862" t="s">
        <v>17</v>
      </c>
      <c r="N1862" t="s">
        <v>17</v>
      </c>
      <c r="O1862" t="s">
        <v>4209</v>
      </c>
      <c r="P1862" s="1">
        <v>0.60523148148148154</v>
      </c>
      <c r="Q1862" t="s">
        <v>4488</v>
      </c>
      <c r="R1862" t="s">
        <v>31</v>
      </c>
      <c r="S1862" t="s">
        <v>4518</v>
      </c>
      <c r="T1862" t="s">
        <v>96</v>
      </c>
      <c r="U1862" t="s">
        <v>11</v>
      </c>
      <c r="V1862" t="s">
        <v>1</v>
      </c>
    </row>
    <row r="1863" spans="1:22" x14ac:dyDescent="0.25">
      <c r="A1863">
        <v>1880</v>
      </c>
      <c r="B1863">
        <v>450</v>
      </c>
      <c r="C1863" t="str">
        <f>SUBSTITUTE(VLOOKUP(ups__2[[#This Row],[userID]],pengguna!A:B,2,TRUE),"-","")</f>
        <v>860127065056</v>
      </c>
      <c r="D1863" t="s">
        <v>2987</v>
      </c>
      <c r="E1863" t="s">
        <v>1</v>
      </c>
      <c r="F1863" t="s">
        <v>1</v>
      </c>
      <c r="G1863" t="s">
        <v>4519</v>
      </c>
      <c r="H1863" t="s">
        <v>1</v>
      </c>
      <c r="I1863" t="s">
        <v>174</v>
      </c>
      <c r="J1863" t="s">
        <v>5</v>
      </c>
      <c r="K1863" t="s">
        <v>17</v>
      </c>
      <c r="L1863" t="s">
        <v>17</v>
      </c>
      <c r="M1863" t="s">
        <v>17</v>
      </c>
      <c r="N1863" t="s">
        <v>17</v>
      </c>
      <c r="O1863" t="s">
        <v>4209</v>
      </c>
      <c r="P1863" s="1">
        <v>0.60545138888888894</v>
      </c>
      <c r="Q1863" t="s">
        <v>4488</v>
      </c>
      <c r="R1863" t="s">
        <v>31</v>
      </c>
      <c r="S1863" t="s">
        <v>4520</v>
      </c>
      <c r="T1863" t="s">
        <v>96</v>
      </c>
      <c r="U1863" t="s">
        <v>11</v>
      </c>
      <c r="V1863" t="s">
        <v>1</v>
      </c>
    </row>
    <row r="1864" spans="1:22" x14ac:dyDescent="0.25">
      <c r="A1864">
        <v>1881</v>
      </c>
      <c r="B1864">
        <v>450</v>
      </c>
      <c r="C1864" t="str">
        <f>SUBSTITUTE(VLOOKUP(ups__2[[#This Row],[userID]],pengguna!A:B,2,TRUE),"-","")</f>
        <v>860127065056</v>
      </c>
      <c r="D1864" t="s">
        <v>1152</v>
      </c>
      <c r="E1864" t="s">
        <v>1</v>
      </c>
      <c r="F1864" t="s">
        <v>1</v>
      </c>
      <c r="G1864" t="s">
        <v>4435</v>
      </c>
      <c r="H1864" t="s">
        <v>1</v>
      </c>
      <c r="I1864" t="s">
        <v>174</v>
      </c>
      <c r="J1864" t="s">
        <v>18</v>
      </c>
      <c r="K1864" t="s">
        <v>1</v>
      </c>
      <c r="L1864" t="s">
        <v>17</v>
      </c>
      <c r="M1864" t="s">
        <v>1</v>
      </c>
      <c r="N1864" t="s">
        <v>1</v>
      </c>
      <c r="O1864" t="s">
        <v>2355</v>
      </c>
      <c r="P1864" s="1">
        <v>0.62450231481481477</v>
      </c>
      <c r="Q1864" t="s">
        <v>4488</v>
      </c>
      <c r="R1864" t="s">
        <v>1</v>
      </c>
      <c r="S1864" t="s">
        <v>4521</v>
      </c>
      <c r="T1864" t="s">
        <v>22</v>
      </c>
      <c r="U1864" t="s">
        <v>1</v>
      </c>
      <c r="V1864" t="s">
        <v>1</v>
      </c>
    </row>
    <row r="1865" spans="1:22" x14ac:dyDescent="0.25">
      <c r="A1865">
        <v>1882</v>
      </c>
      <c r="B1865">
        <v>158</v>
      </c>
      <c r="C1865" t="str">
        <f>SUBSTITUTE(VLOOKUP(ups__2[[#This Row],[userID]],pengguna!A:B,2,TRUE),"-","")</f>
        <v>790610065450</v>
      </c>
      <c r="D1865" t="s">
        <v>1152</v>
      </c>
      <c r="E1865" t="s">
        <v>1</v>
      </c>
      <c r="F1865" t="s">
        <v>4145</v>
      </c>
      <c r="G1865" t="s">
        <v>4145</v>
      </c>
      <c r="H1865" t="s">
        <v>1</v>
      </c>
      <c r="I1865" t="s">
        <v>16</v>
      </c>
      <c r="J1865" t="s">
        <v>5</v>
      </c>
      <c r="K1865" t="s">
        <v>17</v>
      </c>
      <c r="L1865" t="s">
        <v>17</v>
      </c>
      <c r="M1865" t="s">
        <v>17</v>
      </c>
      <c r="N1865" t="s">
        <v>17</v>
      </c>
      <c r="O1865" t="s">
        <v>4209</v>
      </c>
      <c r="P1865" s="1">
        <v>0.37671296296296297</v>
      </c>
      <c r="Q1865" t="s">
        <v>4522</v>
      </c>
      <c r="R1865" t="s">
        <v>8</v>
      </c>
      <c r="S1865" t="s">
        <v>4523</v>
      </c>
      <c r="T1865" t="s">
        <v>96</v>
      </c>
      <c r="U1865" t="s">
        <v>11</v>
      </c>
      <c r="V1865" t="s">
        <v>617</v>
      </c>
    </row>
    <row r="1866" spans="1:22" x14ac:dyDescent="0.25">
      <c r="A1866">
        <v>1883</v>
      </c>
      <c r="B1866">
        <v>158</v>
      </c>
      <c r="C1866" t="str">
        <f>SUBSTITUTE(VLOOKUP(ups__2[[#This Row],[userID]],pengguna!A:B,2,TRUE),"-","")</f>
        <v>790610065450</v>
      </c>
      <c r="D1866" t="s">
        <v>1152</v>
      </c>
      <c r="E1866" t="s">
        <v>1</v>
      </c>
      <c r="F1866" t="s">
        <v>4524</v>
      </c>
      <c r="G1866" t="s">
        <v>4524</v>
      </c>
      <c r="H1866" t="s">
        <v>1</v>
      </c>
      <c r="I1866" t="s">
        <v>16</v>
      </c>
      <c r="J1866" t="s">
        <v>5</v>
      </c>
      <c r="K1866" t="s">
        <v>17</v>
      </c>
      <c r="L1866" t="s">
        <v>17</v>
      </c>
      <c r="M1866" t="s">
        <v>17</v>
      </c>
      <c r="N1866" t="s">
        <v>17</v>
      </c>
      <c r="O1866" t="s">
        <v>4209</v>
      </c>
      <c r="P1866" s="1">
        <v>0.37888888888888889</v>
      </c>
      <c r="Q1866" t="s">
        <v>4488</v>
      </c>
      <c r="R1866" t="s">
        <v>8</v>
      </c>
      <c r="S1866" t="s">
        <v>4525</v>
      </c>
      <c r="T1866" t="s">
        <v>96</v>
      </c>
      <c r="U1866" t="s">
        <v>11</v>
      </c>
      <c r="V1866" t="s">
        <v>1</v>
      </c>
    </row>
    <row r="1867" spans="1:22" x14ac:dyDescent="0.25">
      <c r="A1867">
        <v>1884</v>
      </c>
      <c r="B1867">
        <v>535</v>
      </c>
      <c r="C1867" t="str">
        <f>SUBSTITUTE(VLOOKUP(ups__2[[#This Row],[userID]],pengguna!A:B,2,TRUE),"-","")</f>
        <v>820208085394</v>
      </c>
      <c r="D1867" t="s">
        <v>1152</v>
      </c>
      <c r="E1867" t="s">
        <v>1</v>
      </c>
      <c r="F1867" t="s">
        <v>1</v>
      </c>
      <c r="G1867" t="s">
        <v>1</v>
      </c>
      <c r="H1867" t="s">
        <v>66</v>
      </c>
      <c r="I1867" t="s">
        <v>174</v>
      </c>
      <c r="J1867" t="s">
        <v>5</v>
      </c>
      <c r="K1867" t="s">
        <v>17</v>
      </c>
      <c r="L1867" t="s">
        <v>17</v>
      </c>
      <c r="M1867" t="s">
        <v>17</v>
      </c>
      <c r="N1867" t="s">
        <v>17</v>
      </c>
      <c r="O1867" t="s">
        <v>1785</v>
      </c>
      <c r="P1867" s="1">
        <v>0.63496527777777778</v>
      </c>
      <c r="Q1867" t="s">
        <v>2582</v>
      </c>
      <c r="R1867" t="s">
        <v>31</v>
      </c>
      <c r="S1867" t="s">
        <v>4526</v>
      </c>
      <c r="T1867" t="s">
        <v>10</v>
      </c>
      <c r="U1867" t="s">
        <v>11</v>
      </c>
      <c r="V1867" t="s">
        <v>12</v>
      </c>
    </row>
    <row r="1868" spans="1:22" x14ac:dyDescent="0.25">
      <c r="A1868">
        <v>1885</v>
      </c>
      <c r="B1868">
        <v>303</v>
      </c>
      <c r="C1868" t="str">
        <f>SUBSTITUTE(VLOOKUP(ups__2[[#This Row],[userID]],pengguna!A:B,2,TRUE),"-","")</f>
        <v>820614035544</v>
      </c>
      <c r="D1868" t="s">
        <v>4488</v>
      </c>
      <c r="E1868" t="s">
        <v>1</v>
      </c>
      <c r="F1868" t="s">
        <v>1</v>
      </c>
      <c r="G1868" t="s">
        <v>2711</v>
      </c>
      <c r="H1868" t="s">
        <v>1</v>
      </c>
      <c r="I1868" t="s">
        <v>77</v>
      </c>
      <c r="J1868" t="s">
        <v>5</v>
      </c>
      <c r="K1868" t="s">
        <v>17</v>
      </c>
      <c r="L1868" t="s">
        <v>17</v>
      </c>
      <c r="M1868" t="s">
        <v>17</v>
      </c>
      <c r="N1868" t="s">
        <v>17</v>
      </c>
      <c r="O1868" t="s">
        <v>4527</v>
      </c>
      <c r="P1868" s="1">
        <v>5.2048611111111108E-2</v>
      </c>
      <c r="Q1868" t="s">
        <v>4334</v>
      </c>
      <c r="R1868" t="s">
        <v>1</v>
      </c>
      <c r="S1868" t="s">
        <v>4528</v>
      </c>
      <c r="T1868" t="s">
        <v>22</v>
      </c>
      <c r="U1868" t="s">
        <v>11</v>
      </c>
      <c r="V1868" t="s">
        <v>1</v>
      </c>
    </row>
    <row r="1869" spans="1:22" x14ac:dyDescent="0.25">
      <c r="A1869">
        <v>1886</v>
      </c>
      <c r="B1869">
        <v>450</v>
      </c>
      <c r="C1869" t="str">
        <f>SUBSTITUTE(VLOOKUP(ups__2[[#This Row],[userID]],pengguna!A:B,2,TRUE),"-","")</f>
        <v>860127065056</v>
      </c>
      <c r="D1869" t="s">
        <v>4334</v>
      </c>
      <c r="E1869" t="s">
        <v>1</v>
      </c>
      <c r="F1869" t="s">
        <v>1</v>
      </c>
      <c r="G1869" t="s">
        <v>3125</v>
      </c>
      <c r="H1869" t="s">
        <v>1</v>
      </c>
      <c r="I1869" t="s">
        <v>174</v>
      </c>
      <c r="J1869" t="s">
        <v>1</v>
      </c>
      <c r="K1869" t="s">
        <v>1</v>
      </c>
      <c r="L1869" t="s">
        <v>1</v>
      </c>
      <c r="M1869" t="s">
        <v>1</v>
      </c>
      <c r="N1869" t="s">
        <v>1</v>
      </c>
      <c r="O1869" t="s">
        <v>1</v>
      </c>
      <c r="P1869" s="1">
        <v>0.40306712962962965</v>
      </c>
      <c r="Q1869" t="s">
        <v>2343</v>
      </c>
      <c r="R1869" t="s">
        <v>31</v>
      </c>
      <c r="S1869" t="s">
        <v>4529</v>
      </c>
      <c r="T1869" t="s">
        <v>22</v>
      </c>
      <c r="U1869" t="s">
        <v>1</v>
      </c>
      <c r="V1869" t="s">
        <v>1</v>
      </c>
    </row>
    <row r="1870" spans="1:22" x14ac:dyDescent="0.25">
      <c r="A1870">
        <v>1887</v>
      </c>
      <c r="B1870">
        <v>450</v>
      </c>
      <c r="C1870" t="str">
        <f>SUBSTITUTE(VLOOKUP(ups__2[[#This Row],[userID]],pengguna!A:B,2,TRUE),"-","")</f>
        <v>860127065056</v>
      </c>
      <c r="D1870" t="s">
        <v>4334</v>
      </c>
      <c r="E1870" t="s">
        <v>1</v>
      </c>
      <c r="F1870" t="s">
        <v>1</v>
      </c>
      <c r="G1870" t="s">
        <v>3912</v>
      </c>
      <c r="H1870" t="s">
        <v>1</v>
      </c>
      <c r="I1870" t="s">
        <v>174</v>
      </c>
      <c r="J1870" t="s">
        <v>67</v>
      </c>
      <c r="K1870" t="s">
        <v>17</v>
      </c>
      <c r="L1870" t="s">
        <v>17</v>
      </c>
      <c r="M1870" t="s">
        <v>17</v>
      </c>
      <c r="N1870" t="s">
        <v>17</v>
      </c>
      <c r="O1870" t="s">
        <v>1253</v>
      </c>
      <c r="P1870" s="1">
        <v>0.40408564814814812</v>
      </c>
      <c r="Q1870" t="s">
        <v>2582</v>
      </c>
      <c r="R1870" t="s">
        <v>31</v>
      </c>
      <c r="S1870" t="s">
        <v>4530</v>
      </c>
      <c r="T1870" t="s">
        <v>96</v>
      </c>
      <c r="U1870" t="s">
        <v>11</v>
      </c>
      <c r="V1870" t="s">
        <v>1</v>
      </c>
    </row>
    <row r="1871" spans="1:22" x14ac:dyDescent="0.25">
      <c r="A1871">
        <v>1888</v>
      </c>
      <c r="B1871">
        <v>475</v>
      </c>
      <c r="C1871" t="str">
        <f>SUBSTITUTE(VLOOKUP(ups__2[[#This Row],[userID]],pengguna!A:B,2,TRUE),"-","")</f>
        <v>870517235224</v>
      </c>
      <c r="D1871" t="s">
        <v>4334</v>
      </c>
      <c r="E1871" t="s">
        <v>1</v>
      </c>
      <c r="F1871" t="s">
        <v>1</v>
      </c>
      <c r="G1871" t="s">
        <v>4300</v>
      </c>
      <c r="H1871" t="s">
        <v>1</v>
      </c>
      <c r="I1871" t="s">
        <v>531</v>
      </c>
      <c r="J1871" t="s">
        <v>18</v>
      </c>
      <c r="K1871" t="s">
        <v>1</v>
      </c>
      <c r="L1871" t="s">
        <v>17</v>
      </c>
      <c r="M1871" t="s">
        <v>1</v>
      </c>
      <c r="N1871" t="s">
        <v>1</v>
      </c>
      <c r="O1871" t="s">
        <v>4502</v>
      </c>
      <c r="P1871" s="1">
        <v>0.6100578703703704</v>
      </c>
      <c r="Q1871" t="s">
        <v>4334</v>
      </c>
      <c r="R1871" t="s">
        <v>8</v>
      </c>
      <c r="S1871" t="s">
        <v>4531</v>
      </c>
      <c r="T1871" t="s">
        <v>22</v>
      </c>
      <c r="U1871" t="s">
        <v>1</v>
      </c>
      <c r="V1871" t="s">
        <v>1</v>
      </c>
    </row>
    <row r="1872" spans="1:22" x14ac:dyDescent="0.25">
      <c r="A1872">
        <v>1889</v>
      </c>
      <c r="B1872">
        <v>303</v>
      </c>
      <c r="C1872" t="str">
        <f>SUBSTITUTE(VLOOKUP(ups__2[[#This Row],[userID]],pengguna!A:B,2,TRUE),"-","")</f>
        <v>820614035544</v>
      </c>
      <c r="D1872" t="s">
        <v>4334</v>
      </c>
      <c r="E1872" t="s">
        <v>1</v>
      </c>
      <c r="F1872" t="s">
        <v>1</v>
      </c>
      <c r="G1872" t="s">
        <v>1142</v>
      </c>
      <c r="H1872" t="s">
        <v>1</v>
      </c>
      <c r="I1872" t="s">
        <v>77</v>
      </c>
      <c r="J1872" t="s">
        <v>17</v>
      </c>
      <c r="K1872" t="s">
        <v>17</v>
      </c>
      <c r="L1872" t="s">
        <v>17</v>
      </c>
      <c r="M1872" t="s">
        <v>17</v>
      </c>
      <c r="N1872" t="s">
        <v>17</v>
      </c>
      <c r="O1872" t="s">
        <v>2062</v>
      </c>
      <c r="P1872" s="1">
        <v>0.36716435185185187</v>
      </c>
      <c r="Q1872" t="s">
        <v>4532</v>
      </c>
      <c r="R1872" t="s">
        <v>8</v>
      </c>
      <c r="S1872" t="s">
        <v>4533</v>
      </c>
      <c r="T1872" t="s">
        <v>22</v>
      </c>
      <c r="U1872" t="s">
        <v>11</v>
      </c>
      <c r="V1872" t="s">
        <v>1</v>
      </c>
    </row>
    <row r="1873" spans="1:22" x14ac:dyDescent="0.25">
      <c r="A1873">
        <v>1890</v>
      </c>
      <c r="B1873">
        <v>303</v>
      </c>
      <c r="C1873" t="str">
        <f>SUBSTITUTE(VLOOKUP(ups__2[[#This Row],[userID]],pengguna!A:B,2,TRUE),"-","")</f>
        <v>820614035544</v>
      </c>
      <c r="D1873" t="s">
        <v>2582</v>
      </c>
      <c r="E1873" t="s">
        <v>1</v>
      </c>
      <c r="F1873" t="s">
        <v>1</v>
      </c>
      <c r="G1873" t="s">
        <v>1142</v>
      </c>
      <c r="H1873" t="s">
        <v>1</v>
      </c>
      <c r="I1873" t="s">
        <v>77</v>
      </c>
      <c r="J1873" t="s">
        <v>18</v>
      </c>
      <c r="K1873" t="s">
        <v>1</v>
      </c>
      <c r="L1873" t="s">
        <v>17</v>
      </c>
      <c r="M1873" t="s">
        <v>1</v>
      </c>
      <c r="N1873" t="s">
        <v>1</v>
      </c>
      <c r="O1873" t="s">
        <v>4534</v>
      </c>
      <c r="P1873" s="1">
        <v>8.6030092592592589E-2</v>
      </c>
      <c r="Q1873" t="s">
        <v>4532</v>
      </c>
      <c r="R1873" t="s">
        <v>8</v>
      </c>
      <c r="S1873" t="s">
        <v>4535</v>
      </c>
      <c r="T1873" t="s">
        <v>22</v>
      </c>
      <c r="U1873" t="s">
        <v>11</v>
      </c>
      <c r="V1873" t="s">
        <v>1</v>
      </c>
    </row>
    <row r="1874" spans="1:22" x14ac:dyDescent="0.25">
      <c r="A1874">
        <v>1891</v>
      </c>
      <c r="B1874">
        <v>645</v>
      </c>
      <c r="C1874" t="str">
        <f>SUBSTITUTE(VLOOKUP(ups__2[[#This Row],[userID]],pengguna!A:B,2,TRUE),"-","")</f>
        <v>930820035921</v>
      </c>
      <c r="D1874" t="s">
        <v>2582</v>
      </c>
      <c r="E1874" t="s">
        <v>1</v>
      </c>
      <c r="F1874" t="s">
        <v>1</v>
      </c>
      <c r="G1874" t="s">
        <v>4536</v>
      </c>
      <c r="H1874" t="s">
        <v>1</v>
      </c>
      <c r="I1874" t="s">
        <v>227</v>
      </c>
      <c r="J1874" t="s">
        <v>5</v>
      </c>
      <c r="K1874" t="s">
        <v>17</v>
      </c>
      <c r="L1874" t="s">
        <v>17</v>
      </c>
      <c r="M1874" t="s">
        <v>17</v>
      </c>
      <c r="N1874" t="s">
        <v>17</v>
      </c>
      <c r="O1874" t="s">
        <v>4209</v>
      </c>
      <c r="P1874" s="1">
        <v>0.11971064814814815</v>
      </c>
      <c r="Q1874" t="s">
        <v>1972</v>
      </c>
      <c r="R1874" t="s">
        <v>8</v>
      </c>
      <c r="S1874" t="s">
        <v>4537</v>
      </c>
      <c r="T1874" t="s">
        <v>96</v>
      </c>
      <c r="U1874" t="s">
        <v>11</v>
      </c>
      <c r="V1874" t="s">
        <v>1</v>
      </c>
    </row>
    <row r="1875" spans="1:22" x14ac:dyDescent="0.25">
      <c r="A1875">
        <v>1892</v>
      </c>
      <c r="B1875">
        <v>689</v>
      </c>
      <c r="C1875" t="str">
        <f>SUBSTITUTE(VLOOKUP(ups__2[[#This Row],[userID]],pengguna!A:B,2,TRUE),"-","")</f>
        <v>910626025203</v>
      </c>
      <c r="D1875" t="s">
        <v>2582</v>
      </c>
      <c r="E1875" t="s">
        <v>1</v>
      </c>
      <c r="F1875" t="s">
        <v>1</v>
      </c>
      <c r="G1875" t="s">
        <v>4476</v>
      </c>
      <c r="H1875" t="s">
        <v>153</v>
      </c>
      <c r="I1875" t="s">
        <v>98</v>
      </c>
      <c r="J1875" t="s">
        <v>5</v>
      </c>
      <c r="K1875" t="s">
        <v>17</v>
      </c>
      <c r="L1875" t="s">
        <v>17</v>
      </c>
      <c r="M1875" t="s">
        <v>17</v>
      </c>
      <c r="N1875" t="s">
        <v>17</v>
      </c>
      <c r="O1875" t="s">
        <v>4538</v>
      </c>
      <c r="P1875" s="1">
        <v>0.35101851851851851</v>
      </c>
      <c r="Q1875" t="s">
        <v>1536</v>
      </c>
      <c r="R1875" t="s">
        <v>8</v>
      </c>
      <c r="S1875" t="s">
        <v>4539</v>
      </c>
      <c r="T1875" t="s">
        <v>10</v>
      </c>
      <c r="U1875" t="s">
        <v>11</v>
      </c>
      <c r="V1875" t="s">
        <v>12</v>
      </c>
    </row>
    <row r="1876" spans="1:22" x14ac:dyDescent="0.25">
      <c r="A1876">
        <v>1893</v>
      </c>
      <c r="B1876">
        <v>158</v>
      </c>
      <c r="C1876" t="str">
        <f>SUBSTITUTE(VLOOKUP(ups__2[[#This Row],[userID]],pengguna!A:B,2,TRUE),"-","")</f>
        <v>790610065450</v>
      </c>
      <c r="D1876" t="s">
        <v>1972</v>
      </c>
      <c r="E1876" t="s">
        <v>1</v>
      </c>
      <c r="F1876" t="s">
        <v>4540</v>
      </c>
      <c r="G1876" t="s">
        <v>4540</v>
      </c>
      <c r="H1876" t="s">
        <v>1</v>
      </c>
      <c r="I1876" t="s">
        <v>16</v>
      </c>
      <c r="J1876" t="s">
        <v>5</v>
      </c>
      <c r="K1876" t="s">
        <v>17</v>
      </c>
      <c r="L1876" t="s">
        <v>17</v>
      </c>
      <c r="M1876" t="s">
        <v>17</v>
      </c>
      <c r="N1876" t="s">
        <v>17</v>
      </c>
      <c r="O1876" t="s">
        <v>1253</v>
      </c>
      <c r="P1876" s="1">
        <v>5.4722222222222221E-2</v>
      </c>
      <c r="Q1876" t="s">
        <v>4541</v>
      </c>
      <c r="R1876" t="s">
        <v>31</v>
      </c>
      <c r="S1876" t="s">
        <v>4542</v>
      </c>
      <c r="T1876" t="s">
        <v>96</v>
      </c>
      <c r="U1876" t="s">
        <v>11</v>
      </c>
      <c r="V1876" t="s">
        <v>12</v>
      </c>
    </row>
    <row r="1877" spans="1:22" x14ac:dyDescent="0.25">
      <c r="A1877">
        <v>1894</v>
      </c>
      <c r="B1877">
        <v>158</v>
      </c>
      <c r="C1877" t="str">
        <f>SUBSTITUTE(VLOOKUP(ups__2[[#This Row],[userID]],pengguna!A:B,2,TRUE),"-","")</f>
        <v>790610065450</v>
      </c>
      <c r="D1877" t="s">
        <v>1972</v>
      </c>
      <c r="E1877" t="s">
        <v>1</v>
      </c>
      <c r="F1877" t="s">
        <v>1</v>
      </c>
      <c r="G1877" t="s">
        <v>4543</v>
      </c>
      <c r="H1877" t="s">
        <v>1</v>
      </c>
      <c r="I1877" t="s">
        <v>86</v>
      </c>
      <c r="J1877" t="s">
        <v>5</v>
      </c>
      <c r="K1877" t="s">
        <v>17</v>
      </c>
      <c r="L1877" t="s">
        <v>5</v>
      </c>
      <c r="M1877" t="s">
        <v>17</v>
      </c>
      <c r="N1877" t="s">
        <v>17</v>
      </c>
      <c r="O1877" t="s">
        <v>1253</v>
      </c>
      <c r="P1877" s="1">
        <v>9.8333333333333328E-2</v>
      </c>
      <c r="Q1877" t="s">
        <v>1972</v>
      </c>
      <c r="R1877" t="s">
        <v>1</v>
      </c>
      <c r="S1877" t="s">
        <v>4544</v>
      </c>
      <c r="T1877" t="s">
        <v>96</v>
      </c>
      <c r="U1877" t="s">
        <v>11</v>
      </c>
      <c r="V1877" t="s">
        <v>1</v>
      </c>
    </row>
    <row r="1878" spans="1:22" x14ac:dyDescent="0.25">
      <c r="A1878">
        <v>1895</v>
      </c>
      <c r="B1878">
        <v>450</v>
      </c>
      <c r="C1878" t="str">
        <f>SUBSTITUTE(VLOOKUP(ups__2[[#This Row],[userID]],pengguna!A:B,2,TRUE),"-","")</f>
        <v>860127065056</v>
      </c>
      <c r="D1878" t="s">
        <v>1972</v>
      </c>
      <c r="E1878" t="s">
        <v>1</v>
      </c>
      <c r="F1878" t="s">
        <v>1</v>
      </c>
      <c r="G1878" t="s">
        <v>4400</v>
      </c>
      <c r="H1878" t="s">
        <v>1</v>
      </c>
      <c r="I1878" t="s">
        <v>174</v>
      </c>
      <c r="J1878" t="s">
        <v>5</v>
      </c>
      <c r="K1878" t="s">
        <v>17</v>
      </c>
      <c r="L1878" t="s">
        <v>17</v>
      </c>
      <c r="M1878" t="s">
        <v>17</v>
      </c>
      <c r="N1878" t="s">
        <v>17</v>
      </c>
      <c r="O1878" t="s">
        <v>1253</v>
      </c>
      <c r="P1878" s="1">
        <v>0.65984953703703708</v>
      </c>
      <c r="Q1878" t="s">
        <v>4483</v>
      </c>
      <c r="R1878" t="s">
        <v>31</v>
      </c>
      <c r="S1878" t="s">
        <v>4545</v>
      </c>
      <c r="T1878" t="s">
        <v>96</v>
      </c>
      <c r="U1878" t="s">
        <v>11</v>
      </c>
      <c r="V1878" t="s">
        <v>1</v>
      </c>
    </row>
    <row r="1879" spans="1:22" x14ac:dyDescent="0.25">
      <c r="A1879">
        <v>1896</v>
      </c>
      <c r="B1879">
        <v>450</v>
      </c>
      <c r="C1879" t="str">
        <f>SUBSTITUTE(VLOOKUP(ups__2[[#This Row],[userID]],pengguna!A:B,2,TRUE),"-","")</f>
        <v>860127065056</v>
      </c>
      <c r="D1879" t="s">
        <v>1972</v>
      </c>
      <c r="E1879" t="s">
        <v>1</v>
      </c>
      <c r="F1879" t="s">
        <v>1</v>
      </c>
      <c r="G1879" t="s">
        <v>4546</v>
      </c>
      <c r="H1879" t="s">
        <v>1</v>
      </c>
      <c r="I1879" t="s">
        <v>174</v>
      </c>
      <c r="J1879" t="s">
        <v>5</v>
      </c>
      <c r="K1879" t="s">
        <v>17</v>
      </c>
      <c r="L1879" t="s">
        <v>17</v>
      </c>
      <c r="M1879" t="s">
        <v>17</v>
      </c>
      <c r="N1879" t="s">
        <v>17</v>
      </c>
      <c r="O1879" t="s">
        <v>1785</v>
      </c>
      <c r="P1879" s="1">
        <v>0.66146990740740741</v>
      </c>
      <c r="Q1879" t="s">
        <v>4547</v>
      </c>
      <c r="R1879" t="s">
        <v>31</v>
      </c>
      <c r="S1879" t="s">
        <v>4548</v>
      </c>
      <c r="T1879" t="s">
        <v>22</v>
      </c>
      <c r="U1879" t="s">
        <v>11</v>
      </c>
      <c r="V1879" t="s">
        <v>1</v>
      </c>
    </row>
    <row r="1880" spans="1:22" x14ac:dyDescent="0.25">
      <c r="A1880">
        <v>1897</v>
      </c>
      <c r="B1880">
        <v>450</v>
      </c>
      <c r="C1880" t="str">
        <f>SUBSTITUTE(VLOOKUP(ups__2[[#This Row],[userID]],pengguna!A:B,2,TRUE),"-","")</f>
        <v>860127065056</v>
      </c>
      <c r="D1880" t="s">
        <v>1972</v>
      </c>
      <c r="E1880" t="s">
        <v>1</v>
      </c>
      <c r="F1880" t="s">
        <v>1</v>
      </c>
      <c r="G1880" t="s">
        <v>4549</v>
      </c>
      <c r="H1880" t="s">
        <v>1</v>
      </c>
      <c r="I1880" t="s">
        <v>174</v>
      </c>
      <c r="J1880" t="s">
        <v>5</v>
      </c>
      <c r="K1880" t="s">
        <v>17</v>
      </c>
      <c r="L1880" t="s">
        <v>17</v>
      </c>
      <c r="M1880" t="s">
        <v>17</v>
      </c>
      <c r="N1880" t="s">
        <v>17</v>
      </c>
      <c r="O1880" t="s">
        <v>1785</v>
      </c>
      <c r="P1880" s="1">
        <v>0.66214120370370366</v>
      </c>
      <c r="Q1880" t="s">
        <v>4547</v>
      </c>
      <c r="R1880" t="s">
        <v>31</v>
      </c>
      <c r="S1880" t="s">
        <v>4550</v>
      </c>
      <c r="T1880" t="s">
        <v>22</v>
      </c>
      <c r="U1880" t="s">
        <v>11</v>
      </c>
      <c r="V1880" t="s">
        <v>1</v>
      </c>
    </row>
    <row r="1881" spans="1:22" x14ac:dyDescent="0.25">
      <c r="A1881">
        <v>1898</v>
      </c>
      <c r="B1881">
        <v>450</v>
      </c>
      <c r="C1881" t="str">
        <f>SUBSTITUTE(VLOOKUP(ups__2[[#This Row],[userID]],pengguna!A:B,2,TRUE),"-","")</f>
        <v>860127065056</v>
      </c>
      <c r="D1881" t="s">
        <v>1972</v>
      </c>
      <c r="E1881" t="s">
        <v>1</v>
      </c>
      <c r="F1881" t="s">
        <v>1</v>
      </c>
      <c r="G1881" t="s">
        <v>4551</v>
      </c>
      <c r="H1881" t="s">
        <v>1</v>
      </c>
      <c r="I1881" t="s">
        <v>174</v>
      </c>
      <c r="J1881" t="s">
        <v>18</v>
      </c>
      <c r="K1881" t="s">
        <v>1</v>
      </c>
      <c r="L1881" t="s">
        <v>5</v>
      </c>
      <c r="M1881" t="s">
        <v>1</v>
      </c>
      <c r="N1881" t="s">
        <v>1</v>
      </c>
      <c r="O1881" t="s">
        <v>4552</v>
      </c>
      <c r="P1881" s="1">
        <v>0.6645833333333333</v>
      </c>
      <c r="Q1881" t="s">
        <v>4547</v>
      </c>
      <c r="R1881" t="s">
        <v>31</v>
      </c>
      <c r="S1881" t="s">
        <v>4553</v>
      </c>
      <c r="T1881" t="s">
        <v>22</v>
      </c>
      <c r="U1881" t="s">
        <v>1</v>
      </c>
      <c r="V1881" t="s">
        <v>1</v>
      </c>
    </row>
    <row r="1882" spans="1:22" x14ac:dyDescent="0.25">
      <c r="A1882">
        <v>1899</v>
      </c>
      <c r="B1882">
        <v>535</v>
      </c>
      <c r="C1882" t="str">
        <f>SUBSTITUTE(VLOOKUP(ups__2[[#This Row],[userID]],pengguna!A:B,2,TRUE),"-","")</f>
        <v>820208085394</v>
      </c>
      <c r="D1882" t="s">
        <v>4483</v>
      </c>
      <c r="E1882" t="s">
        <v>1</v>
      </c>
      <c r="F1882" t="s">
        <v>1</v>
      </c>
      <c r="G1882" t="s">
        <v>4554</v>
      </c>
      <c r="H1882" t="s">
        <v>1</v>
      </c>
      <c r="I1882" t="s">
        <v>174</v>
      </c>
      <c r="J1882" t="s">
        <v>5</v>
      </c>
      <c r="K1882" t="s">
        <v>17</v>
      </c>
      <c r="L1882" t="s">
        <v>17</v>
      </c>
      <c r="M1882" t="s">
        <v>17</v>
      </c>
      <c r="N1882" t="s">
        <v>17</v>
      </c>
      <c r="O1882" t="s">
        <v>4555</v>
      </c>
      <c r="P1882" s="1">
        <v>0.37215277777777778</v>
      </c>
      <c r="Q1882" t="s">
        <v>4547</v>
      </c>
      <c r="R1882" t="s">
        <v>31</v>
      </c>
      <c r="S1882" t="s">
        <v>4556</v>
      </c>
      <c r="T1882" t="s">
        <v>10</v>
      </c>
      <c r="U1882" t="s">
        <v>11</v>
      </c>
      <c r="V1882" t="s">
        <v>12</v>
      </c>
    </row>
    <row r="1883" spans="1:22" x14ac:dyDescent="0.25">
      <c r="A1883">
        <v>1900</v>
      </c>
      <c r="B1883">
        <v>645</v>
      </c>
      <c r="C1883" t="str">
        <f>SUBSTITUTE(VLOOKUP(ups__2[[#This Row],[userID]],pengguna!A:B,2,TRUE),"-","")</f>
        <v>930820035921</v>
      </c>
      <c r="D1883" t="s">
        <v>4483</v>
      </c>
      <c r="E1883" t="s">
        <v>1</v>
      </c>
      <c r="F1883" t="s">
        <v>1</v>
      </c>
      <c r="G1883" t="s">
        <v>1084</v>
      </c>
      <c r="H1883" t="s">
        <v>1</v>
      </c>
      <c r="I1883" t="s">
        <v>227</v>
      </c>
      <c r="J1883" t="s">
        <v>67</v>
      </c>
      <c r="K1883" t="s">
        <v>17</v>
      </c>
      <c r="L1883" t="s">
        <v>17</v>
      </c>
      <c r="M1883" t="s">
        <v>17</v>
      </c>
      <c r="N1883" t="s">
        <v>17</v>
      </c>
      <c r="O1883" t="s">
        <v>4209</v>
      </c>
      <c r="P1883" s="1">
        <v>9.9027777777777784E-2</v>
      </c>
      <c r="Q1883" t="s">
        <v>4483</v>
      </c>
      <c r="R1883" t="s">
        <v>31</v>
      </c>
      <c r="S1883" t="s">
        <v>4557</v>
      </c>
      <c r="T1883" t="s">
        <v>227</v>
      </c>
      <c r="U1883" t="s">
        <v>11</v>
      </c>
      <c r="V1883" t="s">
        <v>1</v>
      </c>
    </row>
    <row r="1884" spans="1:22" x14ac:dyDescent="0.25">
      <c r="A1884">
        <v>1901</v>
      </c>
      <c r="B1884">
        <v>535</v>
      </c>
      <c r="C1884" t="str">
        <f>SUBSTITUTE(VLOOKUP(ups__2[[#This Row],[userID]],pengguna!A:B,2,TRUE),"-","")</f>
        <v>820208085394</v>
      </c>
      <c r="D1884" t="s">
        <v>4547</v>
      </c>
      <c r="E1884" t="s">
        <v>1</v>
      </c>
      <c r="F1884" t="s">
        <v>1</v>
      </c>
      <c r="G1884" t="s">
        <v>4558</v>
      </c>
      <c r="H1884" t="s">
        <v>181</v>
      </c>
      <c r="I1884" t="s">
        <v>174</v>
      </c>
      <c r="J1884" t="s">
        <v>18</v>
      </c>
      <c r="K1884" t="s">
        <v>18</v>
      </c>
      <c r="L1884" t="s">
        <v>18</v>
      </c>
      <c r="M1884" t="s">
        <v>1</v>
      </c>
      <c r="N1884" t="s">
        <v>1</v>
      </c>
      <c r="O1884" t="s">
        <v>4559</v>
      </c>
      <c r="P1884" s="1">
        <v>0.34237268518518521</v>
      </c>
      <c r="Q1884" t="s">
        <v>4532</v>
      </c>
      <c r="R1884" t="s">
        <v>31</v>
      </c>
      <c r="S1884" t="s">
        <v>4560</v>
      </c>
      <c r="T1884" t="s">
        <v>96</v>
      </c>
      <c r="U1884" t="s">
        <v>11</v>
      </c>
      <c r="V1884" t="s">
        <v>12</v>
      </c>
    </row>
    <row r="1885" spans="1:22" x14ac:dyDescent="0.25">
      <c r="A1885">
        <v>1902</v>
      </c>
      <c r="B1885">
        <v>660</v>
      </c>
      <c r="C1885" t="str">
        <f>SUBSTITUTE(VLOOKUP(ups__2[[#This Row],[userID]],pengguna!A:B,2,TRUE),"-","")</f>
        <v>861006236706</v>
      </c>
      <c r="D1885" t="s">
        <v>4547</v>
      </c>
      <c r="E1885" t="s">
        <v>1</v>
      </c>
      <c r="F1885" t="s">
        <v>1</v>
      </c>
      <c r="G1885" t="s">
        <v>4561</v>
      </c>
      <c r="H1885" t="s">
        <v>29</v>
      </c>
      <c r="I1885" t="s">
        <v>86</v>
      </c>
      <c r="J1885" t="s">
        <v>5</v>
      </c>
      <c r="K1885" t="s">
        <v>17</v>
      </c>
      <c r="L1885" t="s">
        <v>17</v>
      </c>
      <c r="M1885" t="s">
        <v>17</v>
      </c>
      <c r="N1885" t="s">
        <v>17</v>
      </c>
      <c r="O1885" t="s">
        <v>2062</v>
      </c>
      <c r="P1885" s="1">
        <v>0.68300925925925926</v>
      </c>
      <c r="Q1885" t="s">
        <v>429</v>
      </c>
      <c r="R1885" t="s">
        <v>8</v>
      </c>
      <c r="S1885" t="s">
        <v>4562</v>
      </c>
      <c r="T1885" t="s">
        <v>22</v>
      </c>
      <c r="U1885" t="s">
        <v>11</v>
      </c>
      <c r="V1885" t="s">
        <v>12</v>
      </c>
    </row>
    <row r="1886" spans="1:22" x14ac:dyDescent="0.25">
      <c r="A1886">
        <v>1903</v>
      </c>
      <c r="B1886">
        <v>535</v>
      </c>
      <c r="C1886" t="str">
        <f>SUBSTITUTE(VLOOKUP(ups__2[[#This Row],[userID]],pengguna!A:B,2,TRUE),"-","")</f>
        <v>820208085394</v>
      </c>
      <c r="D1886" t="s">
        <v>4563</v>
      </c>
      <c r="E1886" t="s">
        <v>1</v>
      </c>
      <c r="F1886" t="s">
        <v>1</v>
      </c>
      <c r="G1886" t="s">
        <v>4391</v>
      </c>
      <c r="H1886" t="s">
        <v>153</v>
      </c>
      <c r="I1886" t="s">
        <v>174</v>
      </c>
      <c r="J1886" t="s">
        <v>5</v>
      </c>
      <c r="K1886" t="s">
        <v>17</v>
      </c>
      <c r="L1886" t="s">
        <v>17</v>
      </c>
      <c r="M1886" t="s">
        <v>17</v>
      </c>
      <c r="N1886" t="s">
        <v>17</v>
      </c>
      <c r="O1886" t="s">
        <v>4564</v>
      </c>
      <c r="P1886" s="1">
        <v>0.48255787037037035</v>
      </c>
      <c r="Q1886" t="s">
        <v>4565</v>
      </c>
      <c r="R1886" t="s">
        <v>8</v>
      </c>
      <c r="S1886" t="s">
        <v>4566</v>
      </c>
      <c r="T1886" t="s">
        <v>10</v>
      </c>
      <c r="U1886" t="s">
        <v>11</v>
      </c>
      <c r="V1886" t="s">
        <v>12</v>
      </c>
    </row>
    <row r="1887" spans="1:22" x14ac:dyDescent="0.25">
      <c r="A1887">
        <v>1904</v>
      </c>
      <c r="B1887">
        <v>660</v>
      </c>
      <c r="C1887" t="str">
        <f>SUBSTITUTE(VLOOKUP(ups__2[[#This Row],[userID]],pengguna!A:B,2,TRUE),"-","")</f>
        <v>861006236706</v>
      </c>
      <c r="D1887" t="s">
        <v>4563</v>
      </c>
      <c r="E1887" t="s">
        <v>1</v>
      </c>
      <c r="F1887" t="s">
        <v>1</v>
      </c>
      <c r="G1887" t="s">
        <v>4561</v>
      </c>
      <c r="H1887" t="s">
        <v>1</v>
      </c>
      <c r="I1887" t="s">
        <v>86</v>
      </c>
      <c r="J1887" t="s">
        <v>18</v>
      </c>
      <c r="K1887" t="s">
        <v>1</v>
      </c>
      <c r="L1887" t="s">
        <v>17</v>
      </c>
      <c r="M1887" t="s">
        <v>1</v>
      </c>
      <c r="N1887" t="s">
        <v>1</v>
      </c>
      <c r="O1887" t="s">
        <v>4567</v>
      </c>
      <c r="P1887" s="1">
        <v>0.6264467592592593</v>
      </c>
      <c r="Q1887" t="s">
        <v>4267</v>
      </c>
      <c r="R1887" t="s">
        <v>31</v>
      </c>
      <c r="S1887" t="s">
        <v>4568</v>
      </c>
      <c r="T1887" t="s">
        <v>22</v>
      </c>
      <c r="U1887" t="s">
        <v>1</v>
      </c>
      <c r="V1887" t="s">
        <v>12</v>
      </c>
    </row>
    <row r="1888" spans="1:22" x14ac:dyDescent="0.25">
      <c r="A1888">
        <v>1905</v>
      </c>
      <c r="B1888">
        <v>303</v>
      </c>
      <c r="C1888" t="str">
        <f>SUBSTITUTE(VLOOKUP(ups__2[[#This Row],[userID]],pengguna!A:B,2,TRUE),"-","")</f>
        <v>820614035544</v>
      </c>
      <c r="D1888" t="s">
        <v>4569</v>
      </c>
      <c r="E1888" t="s">
        <v>1</v>
      </c>
      <c r="F1888" t="s">
        <v>1</v>
      </c>
      <c r="G1888" t="s">
        <v>1</v>
      </c>
      <c r="H1888" t="s">
        <v>1</v>
      </c>
      <c r="I1888" t="s">
        <v>77</v>
      </c>
      <c r="J1888" t="s">
        <v>1</v>
      </c>
      <c r="K1888" t="s">
        <v>1</v>
      </c>
      <c r="L1888" t="s">
        <v>1</v>
      </c>
      <c r="M1888" t="s">
        <v>1</v>
      </c>
      <c r="N1888" t="s">
        <v>1</v>
      </c>
      <c r="O1888" t="s">
        <v>1</v>
      </c>
      <c r="P1888" s="1">
        <v>9.2962962962962969E-2</v>
      </c>
      <c r="Q1888" t="s">
        <v>2343</v>
      </c>
      <c r="R1888" t="s">
        <v>8</v>
      </c>
      <c r="S1888" t="s">
        <v>4570</v>
      </c>
      <c r="T1888" t="s">
        <v>96</v>
      </c>
      <c r="U1888" t="s">
        <v>1</v>
      </c>
      <c r="V1888" t="s">
        <v>1</v>
      </c>
    </row>
    <row r="1889" spans="1:22" x14ac:dyDescent="0.25">
      <c r="A1889">
        <v>1906</v>
      </c>
      <c r="B1889">
        <v>435</v>
      </c>
      <c r="C1889" t="str">
        <f>SUBSTITUTE(VLOOKUP(ups__2[[#This Row],[userID]],pengguna!A:B,2,TRUE),"-","")</f>
        <v>850731145176</v>
      </c>
      <c r="D1889" t="s">
        <v>4569</v>
      </c>
      <c r="E1889" t="s">
        <v>1</v>
      </c>
      <c r="F1889" t="s">
        <v>1</v>
      </c>
      <c r="G1889" t="s">
        <v>4571</v>
      </c>
      <c r="H1889" t="s">
        <v>1</v>
      </c>
      <c r="I1889" t="s">
        <v>86</v>
      </c>
      <c r="J1889" t="s">
        <v>5</v>
      </c>
      <c r="K1889" t="s">
        <v>17</v>
      </c>
      <c r="L1889" t="s">
        <v>17</v>
      </c>
      <c r="M1889" t="s">
        <v>17</v>
      </c>
      <c r="N1889" t="s">
        <v>17</v>
      </c>
      <c r="O1889" t="s">
        <v>4209</v>
      </c>
      <c r="P1889" s="1">
        <v>9.46412037037037E-2</v>
      </c>
      <c r="Q1889" t="s">
        <v>4474</v>
      </c>
      <c r="R1889" t="s">
        <v>8</v>
      </c>
      <c r="S1889" t="s">
        <v>4572</v>
      </c>
      <c r="T1889" t="s">
        <v>96</v>
      </c>
      <c r="U1889" t="s">
        <v>11</v>
      </c>
      <c r="V1889" t="s">
        <v>12</v>
      </c>
    </row>
    <row r="1890" spans="1:22" x14ac:dyDescent="0.25">
      <c r="A1890">
        <v>1907</v>
      </c>
      <c r="B1890">
        <v>100</v>
      </c>
      <c r="C1890" t="str">
        <f>SUBSTITUTE(VLOOKUP(ups__2[[#This Row],[userID]],pengguna!A:B,2,TRUE),"-","")</f>
        <v>760907135475</v>
      </c>
      <c r="D1890" t="s">
        <v>4569</v>
      </c>
      <c r="E1890" t="s">
        <v>1</v>
      </c>
      <c r="F1890" t="s">
        <v>1</v>
      </c>
      <c r="G1890" t="s">
        <v>4573</v>
      </c>
      <c r="H1890" t="s">
        <v>1</v>
      </c>
      <c r="I1890" t="s">
        <v>870</v>
      </c>
      <c r="J1890" t="s">
        <v>17</v>
      </c>
      <c r="K1890" t="s">
        <v>5</v>
      </c>
      <c r="L1890" t="s">
        <v>5</v>
      </c>
      <c r="M1890" t="s">
        <v>17</v>
      </c>
      <c r="N1890" t="s">
        <v>17</v>
      </c>
      <c r="O1890" t="s">
        <v>4574</v>
      </c>
      <c r="P1890" s="1">
        <v>9.6481481481481488E-2</v>
      </c>
      <c r="Q1890" t="s">
        <v>4007</v>
      </c>
      <c r="R1890" t="s">
        <v>31</v>
      </c>
      <c r="S1890" t="s">
        <v>4575</v>
      </c>
      <c r="T1890" t="s">
        <v>44</v>
      </c>
      <c r="U1890" t="s">
        <v>102</v>
      </c>
      <c r="V1890" t="s">
        <v>1</v>
      </c>
    </row>
    <row r="1891" spans="1:22" x14ac:dyDescent="0.25">
      <c r="A1891">
        <v>1908</v>
      </c>
      <c r="B1891">
        <v>303</v>
      </c>
      <c r="C1891" t="str">
        <f>SUBSTITUTE(VLOOKUP(ups__2[[#This Row],[userID]],pengguna!A:B,2,TRUE),"-","")</f>
        <v>820614035544</v>
      </c>
      <c r="D1891" t="s">
        <v>4569</v>
      </c>
      <c r="E1891" t="s">
        <v>1</v>
      </c>
      <c r="F1891" t="s">
        <v>1</v>
      </c>
      <c r="G1891" t="s">
        <v>4576</v>
      </c>
      <c r="H1891" t="s">
        <v>1</v>
      </c>
      <c r="I1891" t="s">
        <v>77</v>
      </c>
      <c r="J1891" t="s">
        <v>18</v>
      </c>
      <c r="K1891" t="s">
        <v>1</v>
      </c>
      <c r="L1891" t="s">
        <v>17</v>
      </c>
      <c r="M1891" t="s">
        <v>1</v>
      </c>
      <c r="N1891" t="s">
        <v>1</v>
      </c>
      <c r="O1891" t="s">
        <v>4577</v>
      </c>
      <c r="P1891" s="1">
        <v>0.14998842592592593</v>
      </c>
      <c r="Q1891" t="s">
        <v>2808</v>
      </c>
      <c r="R1891" t="s">
        <v>8</v>
      </c>
      <c r="S1891" t="s">
        <v>4578</v>
      </c>
      <c r="T1891" t="s">
        <v>96</v>
      </c>
      <c r="U1891" t="s">
        <v>1</v>
      </c>
      <c r="V1891" t="s">
        <v>1</v>
      </c>
    </row>
    <row r="1892" spans="1:22" x14ac:dyDescent="0.25">
      <c r="A1892">
        <v>1909</v>
      </c>
      <c r="B1892">
        <v>487</v>
      </c>
      <c r="C1892" t="str">
        <f>SUBSTITUTE(VLOOKUP(ups__2[[#This Row],[userID]],pengguna!A:B,2,TRUE),"-","")</f>
        <v>881210265350</v>
      </c>
      <c r="D1892" t="s">
        <v>4569</v>
      </c>
      <c r="E1892" t="s">
        <v>1</v>
      </c>
      <c r="F1892" t="s">
        <v>1</v>
      </c>
      <c r="G1892" t="s">
        <v>4579</v>
      </c>
      <c r="H1892" t="s">
        <v>1</v>
      </c>
      <c r="I1892" t="s">
        <v>98</v>
      </c>
      <c r="J1892" t="s">
        <v>17</v>
      </c>
      <c r="K1892" t="s">
        <v>17</v>
      </c>
      <c r="L1892" t="s">
        <v>5</v>
      </c>
      <c r="M1892" t="s">
        <v>5</v>
      </c>
      <c r="N1892" t="s">
        <v>17</v>
      </c>
      <c r="O1892" t="s">
        <v>4580</v>
      </c>
      <c r="P1892" s="1">
        <v>0.22346064814814814</v>
      </c>
      <c r="Q1892" t="s">
        <v>4581</v>
      </c>
      <c r="R1892" t="s">
        <v>51</v>
      </c>
      <c r="S1892" t="s">
        <v>4582</v>
      </c>
      <c r="T1892" t="s">
        <v>10</v>
      </c>
      <c r="U1892" t="s">
        <v>102</v>
      </c>
      <c r="V1892" t="s">
        <v>1</v>
      </c>
    </row>
    <row r="1893" spans="1:22" x14ac:dyDescent="0.25">
      <c r="A1893">
        <v>1910</v>
      </c>
      <c r="B1893">
        <v>100</v>
      </c>
      <c r="C1893" t="str">
        <f>SUBSTITUTE(VLOOKUP(ups__2[[#This Row],[userID]],pengguna!A:B,2,TRUE),"-","")</f>
        <v>760907135475</v>
      </c>
      <c r="D1893" t="s">
        <v>4569</v>
      </c>
      <c r="E1893" t="s">
        <v>1</v>
      </c>
      <c r="F1893" t="s">
        <v>1</v>
      </c>
      <c r="G1893" t="s">
        <v>4583</v>
      </c>
      <c r="H1893" t="s">
        <v>1</v>
      </c>
      <c r="I1893" t="s">
        <v>870</v>
      </c>
      <c r="J1893" t="s">
        <v>5</v>
      </c>
      <c r="K1893" t="s">
        <v>17</v>
      </c>
      <c r="L1893" t="s">
        <v>17</v>
      </c>
      <c r="M1893" t="s">
        <v>17</v>
      </c>
      <c r="N1893" t="s">
        <v>17</v>
      </c>
      <c r="O1893" t="s">
        <v>4584</v>
      </c>
      <c r="P1893" s="1">
        <v>0.29289351851851853</v>
      </c>
      <c r="Q1893" t="s">
        <v>4007</v>
      </c>
      <c r="R1893" t="s">
        <v>8</v>
      </c>
      <c r="S1893" t="s">
        <v>4585</v>
      </c>
      <c r="T1893" t="s">
        <v>44</v>
      </c>
      <c r="U1893" t="s">
        <v>11</v>
      </c>
      <c r="V1893" t="s">
        <v>1</v>
      </c>
    </row>
    <row r="1894" spans="1:22" x14ac:dyDescent="0.25">
      <c r="A1894">
        <v>1911</v>
      </c>
      <c r="B1894">
        <v>450</v>
      </c>
      <c r="C1894" t="str">
        <f>SUBSTITUTE(VLOOKUP(ups__2[[#This Row],[userID]],pengguna!A:B,2,TRUE),"-","")</f>
        <v>860127065056</v>
      </c>
      <c r="D1894" t="s">
        <v>4569</v>
      </c>
      <c r="E1894" t="s">
        <v>1</v>
      </c>
      <c r="F1894" t="s">
        <v>1</v>
      </c>
      <c r="G1894" t="s">
        <v>1704</v>
      </c>
      <c r="H1894" t="s">
        <v>1</v>
      </c>
      <c r="I1894" t="s">
        <v>174</v>
      </c>
      <c r="J1894" t="s">
        <v>5</v>
      </c>
      <c r="K1894" t="s">
        <v>17</v>
      </c>
      <c r="L1894" t="s">
        <v>17</v>
      </c>
      <c r="M1894" t="s">
        <v>17</v>
      </c>
      <c r="N1894" t="s">
        <v>17</v>
      </c>
      <c r="O1894" t="s">
        <v>4586</v>
      </c>
      <c r="P1894" s="1">
        <v>0.68276620370370367</v>
      </c>
      <c r="Q1894" t="s">
        <v>4587</v>
      </c>
      <c r="R1894" t="s">
        <v>31</v>
      </c>
      <c r="S1894" t="s">
        <v>4588</v>
      </c>
      <c r="T1894" t="s">
        <v>96</v>
      </c>
      <c r="U1894" t="s">
        <v>11</v>
      </c>
      <c r="V1894" t="s">
        <v>1</v>
      </c>
    </row>
    <row r="1895" spans="1:22" x14ac:dyDescent="0.25">
      <c r="A1895">
        <v>1912</v>
      </c>
      <c r="B1895">
        <v>311</v>
      </c>
      <c r="C1895" t="str">
        <f>SUBSTITUTE(VLOOKUP(ups__2[[#This Row],[userID]],pengguna!A:B,2,TRUE),"-","")</f>
        <v>820731016617</v>
      </c>
      <c r="D1895" t="s">
        <v>4569</v>
      </c>
      <c r="E1895" t="s">
        <v>1</v>
      </c>
      <c r="F1895" t="s">
        <v>1</v>
      </c>
      <c r="G1895" t="s">
        <v>4589</v>
      </c>
      <c r="H1895" t="s">
        <v>1</v>
      </c>
      <c r="I1895" t="s">
        <v>98</v>
      </c>
      <c r="J1895" t="s">
        <v>5</v>
      </c>
      <c r="K1895" t="s">
        <v>17</v>
      </c>
      <c r="L1895" t="s">
        <v>17</v>
      </c>
      <c r="M1895" t="s">
        <v>17</v>
      </c>
      <c r="N1895" t="s">
        <v>17</v>
      </c>
      <c r="O1895" t="s">
        <v>2355</v>
      </c>
      <c r="P1895" s="1">
        <v>0.50112268518518521</v>
      </c>
      <c r="Q1895" t="s">
        <v>4587</v>
      </c>
      <c r="R1895" t="s">
        <v>31</v>
      </c>
      <c r="S1895" t="s">
        <v>4590</v>
      </c>
      <c r="T1895" t="s">
        <v>10</v>
      </c>
      <c r="U1895" t="s">
        <v>102</v>
      </c>
      <c r="V1895" t="s">
        <v>1</v>
      </c>
    </row>
    <row r="1896" spans="1:22" x14ac:dyDescent="0.25">
      <c r="A1896">
        <v>1913</v>
      </c>
      <c r="B1896">
        <v>535</v>
      </c>
      <c r="C1896" t="str">
        <f>SUBSTITUTE(VLOOKUP(ups__2[[#This Row],[userID]],pengguna!A:B,2,TRUE),"-","")</f>
        <v>820208085394</v>
      </c>
      <c r="D1896" t="s">
        <v>4587</v>
      </c>
      <c r="E1896" t="s">
        <v>1</v>
      </c>
      <c r="F1896" t="s">
        <v>1</v>
      </c>
      <c r="G1896" t="s">
        <v>4591</v>
      </c>
      <c r="H1896" t="s">
        <v>119</v>
      </c>
      <c r="I1896" t="s">
        <v>174</v>
      </c>
      <c r="J1896" t="s">
        <v>5</v>
      </c>
      <c r="K1896" t="s">
        <v>17</v>
      </c>
      <c r="L1896" t="s">
        <v>17</v>
      </c>
      <c r="M1896" t="s">
        <v>17</v>
      </c>
      <c r="N1896" t="s">
        <v>17</v>
      </c>
      <c r="O1896" t="s">
        <v>4592</v>
      </c>
      <c r="P1896" s="1">
        <v>0.39174768518518521</v>
      </c>
      <c r="Q1896" t="s">
        <v>2808</v>
      </c>
      <c r="R1896" t="s">
        <v>8</v>
      </c>
      <c r="S1896" t="s">
        <v>4593</v>
      </c>
      <c r="T1896" t="s">
        <v>10</v>
      </c>
      <c r="U1896" t="s">
        <v>11</v>
      </c>
      <c r="V1896" t="s">
        <v>12</v>
      </c>
    </row>
    <row r="1897" spans="1:22" x14ac:dyDescent="0.25">
      <c r="A1897">
        <v>1914</v>
      </c>
      <c r="B1897">
        <v>300</v>
      </c>
      <c r="C1897" t="str">
        <f>SUBSTITUTE(VLOOKUP(ups__2[[#This Row],[userID]],pengguna!A:B,2,TRUE),"-","")</f>
        <v>820523065078</v>
      </c>
      <c r="D1897" t="s">
        <v>4587</v>
      </c>
      <c r="E1897" t="s">
        <v>1</v>
      </c>
      <c r="F1897" t="s">
        <v>1</v>
      </c>
      <c r="G1897" t="s">
        <v>23</v>
      </c>
      <c r="H1897" t="s">
        <v>66</v>
      </c>
      <c r="I1897" t="s">
        <v>161</v>
      </c>
      <c r="J1897" t="s">
        <v>5</v>
      </c>
      <c r="K1897" t="s">
        <v>17</v>
      </c>
      <c r="L1897" t="s">
        <v>17</v>
      </c>
      <c r="M1897" t="s">
        <v>17</v>
      </c>
      <c r="N1897" t="s">
        <v>17</v>
      </c>
      <c r="O1897" t="s">
        <v>4080</v>
      </c>
      <c r="P1897" s="1">
        <v>2.0381944444444446E-2</v>
      </c>
      <c r="Q1897" t="s">
        <v>2808</v>
      </c>
      <c r="R1897" t="s">
        <v>8</v>
      </c>
      <c r="S1897" t="s">
        <v>4594</v>
      </c>
      <c r="T1897" t="s">
        <v>10</v>
      </c>
      <c r="U1897" t="s">
        <v>11</v>
      </c>
      <c r="V1897" t="s">
        <v>1</v>
      </c>
    </row>
    <row r="1898" spans="1:22" x14ac:dyDescent="0.25">
      <c r="A1898">
        <v>1915</v>
      </c>
      <c r="B1898">
        <v>646</v>
      </c>
      <c r="C1898" t="str">
        <f>SUBSTITUTE(VLOOKUP(ups__2[[#This Row],[userID]],pengguna!A:B,2,TRUE),"-","")</f>
        <v>931129125644</v>
      </c>
      <c r="D1898" t="s">
        <v>2808</v>
      </c>
      <c r="E1898" t="s">
        <v>1</v>
      </c>
      <c r="F1898" t="s">
        <v>1</v>
      </c>
      <c r="G1898" t="s">
        <v>4595</v>
      </c>
      <c r="H1898" t="s">
        <v>1</v>
      </c>
      <c r="I1898" t="s">
        <v>40</v>
      </c>
      <c r="J1898" t="s">
        <v>5</v>
      </c>
      <c r="K1898" t="s">
        <v>1</v>
      </c>
      <c r="L1898" t="s">
        <v>17</v>
      </c>
      <c r="M1898" t="s">
        <v>1</v>
      </c>
      <c r="N1898" t="s">
        <v>1</v>
      </c>
      <c r="O1898" t="s">
        <v>4596</v>
      </c>
      <c r="P1898" s="1">
        <v>7.481481481481482E-2</v>
      </c>
      <c r="Q1898" t="s">
        <v>4007</v>
      </c>
      <c r="R1898" t="s">
        <v>8</v>
      </c>
      <c r="S1898" t="s">
        <v>4597</v>
      </c>
      <c r="T1898" t="s">
        <v>44</v>
      </c>
      <c r="U1898" t="s">
        <v>11</v>
      </c>
      <c r="V1898" t="s">
        <v>1</v>
      </c>
    </row>
    <row r="1899" spans="1:22" x14ac:dyDescent="0.25">
      <c r="A1899">
        <v>1916</v>
      </c>
      <c r="B1899">
        <v>386</v>
      </c>
      <c r="C1899" t="str">
        <f>SUBSTITUTE(VLOOKUP(ups__2[[#This Row],[userID]],pengguna!A:B,2,TRUE),"-","")</f>
        <v>840525045140</v>
      </c>
      <c r="D1899" t="s">
        <v>2808</v>
      </c>
      <c r="E1899" t="s">
        <v>1</v>
      </c>
      <c r="F1899" t="s">
        <v>1</v>
      </c>
      <c r="G1899" t="s">
        <v>4598</v>
      </c>
      <c r="H1899" t="s">
        <v>1</v>
      </c>
      <c r="I1899" t="s">
        <v>48</v>
      </c>
      <c r="J1899" t="s">
        <v>67</v>
      </c>
      <c r="K1899" t="s">
        <v>1</v>
      </c>
      <c r="L1899" t="s">
        <v>17</v>
      </c>
      <c r="M1899" t="s">
        <v>1</v>
      </c>
      <c r="N1899" t="s">
        <v>1</v>
      </c>
      <c r="O1899" t="s">
        <v>4599</v>
      </c>
      <c r="P1899" s="1">
        <v>0.41473379629629631</v>
      </c>
      <c r="Q1899" t="s">
        <v>429</v>
      </c>
      <c r="R1899" t="s">
        <v>31</v>
      </c>
      <c r="S1899" t="s">
        <v>4600</v>
      </c>
      <c r="T1899" t="s">
        <v>44</v>
      </c>
      <c r="U1899" t="s">
        <v>11</v>
      </c>
      <c r="V1899" t="s">
        <v>12</v>
      </c>
    </row>
    <row r="1900" spans="1:22" x14ac:dyDescent="0.25">
      <c r="A1900">
        <v>1917</v>
      </c>
      <c r="B1900">
        <v>161</v>
      </c>
      <c r="C1900" t="str">
        <f>SUBSTITUTE(VLOOKUP(ups__2[[#This Row],[userID]],pengguna!A:B,2,TRUE),"-","")</f>
        <v>930827146560</v>
      </c>
      <c r="D1900" t="s">
        <v>4007</v>
      </c>
      <c r="E1900" t="s">
        <v>1</v>
      </c>
      <c r="F1900" t="s">
        <v>4601</v>
      </c>
      <c r="G1900" t="s">
        <v>4601</v>
      </c>
      <c r="H1900" t="s">
        <v>72</v>
      </c>
      <c r="I1900" t="s">
        <v>48</v>
      </c>
      <c r="J1900" t="s">
        <v>18</v>
      </c>
      <c r="K1900" t="s">
        <v>18</v>
      </c>
      <c r="L1900" t="s">
        <v>18</v>
      </c>
      <c r="M1900" t="s">
        <v>1</v>
      </c>
      <c r="N1900" t="s">
        <v>1</v>
      </c>
      <c r="O1900" t="s">
        <v>4602</v>
      </c>
      <c r="P1900" s="1">
        <v>0.46462962962962961</v>
      </c>
      <c r="Q1900" t="s">
        <v>2021</v>
      </c>
      <c r="R1900" t="s">
        <v>31</v>
      </c>
      <c r="S1900" t="s">
        <v>4603</v>
      </c>
      <c r="T1900" t="s">
        <v>22</v>
      </c>
      <c r="U1900" t="s">
        <v>11</v>
      </c>
      <c r="V1900" t="s">
        <v>1</v>
      </c>
    </row>
    <row r="1901" spans="1:22" x14ac:dyDescent="0.25">
      <c r="A1901">
        <v>1918</v>
      </c>
      <c r="B1901">
        <v>19</v>
      </c>
      <c r="C1901" t="str">
        <f>SUBSTITUTE(VLOOKUP(ups__2[[#This Row],[userID]],pengguna!A:B,2,TRUE),"-","")</f>
        <v>650609075198</v>
      </c>
      <c r="D1901" t="s">
        <v>4007</v>
      </c>
      <c r="E1901" t="s">
        <v>1</v>
      </c>
      <c r="F1901" t="s">
        <v>1</v>
      </c>
      <c r="G1901" t="s">
        <v>4604</v>
      </c>
      <c r="H1901" t="s">
        <v>124</v>
      </c>
      <c r="I1901" t="s">
        <v>86</v>
      </c>
      <c r="J1901" t="s">
        <v>17</v>
      </c>
      <c r="K1901" t="s">
        <v>17</v>
      </c>
      <c r="L1901" t="s">
        <v>5</v>
      </c>
      <c r="M1901" t="s">
        <v>5</v>
      </c>
      <c r="N1901" t="s">
        <v>17</v>
      </c>
      <c r="O1901" t="s">
        <v>4605</v>
      </c>
      <c r="P1901" s="1">
        <v>0.3319097222222222</v>
      </c>
      <c r="Q1901" t="s">
        <v>2819</v>
      </c>
      <c r="R1901" t="s">
        <v>31</v>
      </c>
      <c r="S1901" t="s">
        <v>4606</v>
      </c>
      <c r="T1901" t="s">
        <v>44</v>
      </c>
      <c r="U1901" t="s">
        <v>11</v>
      </c>
      <c r="V1901" t="s">
        <v>1</v>
      </c>
    </row>
    <row r="1902" spans="1:22" x14ac:dyDescent="0.25">
      <c r="A1902">
        <v>1919</v>
      </c>
      <c r="B1902">
        <v>19</v>
      </c>
      <c r="C1902" t="str">
        <f>SUBSTITUTE(VLOOKUP(ups__2[[#This Row],[userID]],pengguna!A:B,2,TRUE),"-","")</f>
        <v>650609075198</v>
      </c>
      <c r="D1902" t="s">
        <v>4007</v>
      </c>
      <c r="E1902" t="s">
        <v>1</v>
      </c>
      <c r="F1902" t="s">
        <v>1</v>
      </c>
      <c r="G1902" t="s">
        <v>4607</v>
      </c>
      <c r="H1902" t="s">
        <v>1</v>
      </c>
      <c r="I1902" t="s">
        <v>86</v>
      </c>
      <c r="J1902" t="s">
        <v>17</v>
      </c>
      <c r="K1902" t="s">
        <v>5</v>
      </c>
      <c r="L1902" t="s">
        <v>17</v>
      </c>
      <c r="M1902" t="s">
        <v>17</v>
      </c>
      <c r="N1902" t="s">
        <v>17</v>
      </c>
      <c r="O1902" t="s">
        <v>4608</v>
      </c>
      <c r="P1902" s="1">
        <v>0.33414351851851853</v>
      </c>
      <c r="Q1902" t="s">
        <v>2021</v>
      </c>
      <c r="R1902" t="s">
        <v>8</v>
      </c>
      <c r="S1902" t="s">
        <v>4609</v>
      </c>
      <c r="T1902" t="s">
        <v>10</v>
      </c>
      <c r="U1902" t="s">
        <v>102</v>
      </c>
      <c r="V1902" t="s">
        <v>1</v>
      </c>
    </row>
    <row r="1903" spans="1:22" x14ac:dyDescent="0.25">
      <c r="A1903">
        <v>1920</v>
      </c>
      <c r="B1903">
        <v>450</v>
      </c>
      <c r="C1903" t="str">
        <f>SUBSTITUTE(VLOOKUP(ups__2[[#This Row],[userID]],pengguna!A:B,2,TRUE),"-","")</f>
        <v>860127065056</v>
      </c>
      <c r="D1903" t="s">
        <v>4007</v>
      </c>
      <c r="E1903" t="s">
        <v>1</v>
      </c>
      <c r="F1903" t="s">
        <v>1</v>
      </c>
      <c r="G1903" t="s">
        <v>3262</v>
      </c>
      <c r="H1903" t="s">
        <v>1</v>
      </c>
      <c r="I1903" t="s">
        <v>174</v>
      </c>
      <c r="J1903" t="s">
        <v>5</v>
      </c>
      <c r="K1903" t="s">
        <v>17</v>
      </c>
      <c r="L1903" t="s">
        <v>17</v>
      </c>
      <c r="M1903" t="s">
        <v>17</v>
      </c>
      <c r="N1903" t="s">
        <v>17</v>
      </c>
      <c r="O1903" t="s">
        <v>4610</v>
      </c>
      <c r="P1903" s="1">
        <v>0.6627777777777778</v>
      </c>
      <c r="Q1903" t="s">
        <v>4611</v>
      </c>
      <c r="R1903" t="s">
        <v>31</v>
      </c>
      <c r="S1903" t="s">
        <v>4612</v>
      </c>
      <c r="T1903" t="s">
        <v>22</v>
      </c>
      <c r="U1903" t="s">
        <v>11</v>
      </c>
      <c r="V1903" t="s">
        <v>1</v>
      </c>
    </row>
    <row r="1904" spans="1:22" x14ac:dyDescent="0.25">
      <c r="A1904">
        <v>1921</v>
      </c>
      <c r="B1904">
        <v>686</v>
      </c>
      <c r="C1904" t="str">
        <f>SUBSTITUTE(VLOOKUP(ups__2[[#This Row],[userID]],pengguna!A:B,2,TRUE),"-","")</f>
        <v>900512085460</v>
      </c>
      <c r="D1904" t="s">
        <v>4611</v>
      </c>
      <c r="E1904" t="s">
        <v>1</v>
      </c>
      <c r="F1904" t="s">
        <v>1</v>
      </c>
      <c r="G1904" t="s">
        <v>3534</v>
      </c>
      <c r="H1904" t="s">
        <v>1</v>
      </c>
      <c r="I1904" t="s">
        <v>401</v>
      </c>
      <c r="J1904" t="s">
        <v>5</v>
      </c>
      <c r="K1904" t="s">
        <v>17</v>
      </c>
      <c r="L1904" t="s">
        <v>17</v>
      </c>
      <c r="M1904" t="s">
        <v>17</v>
      </c>
      <c r="N1904" t="s">
        <v>17</v>
      </c>
      <c r="O1904" t="s">
        <v>4613</v>
      </c>
      <c r="P1904" s="1">
        <v>0.39945601851851853</v>
      </c>
      <c r="Q1904" t="s">
        <v>4614</v>
      </c>
      <c r="R1904" t="s">
        <v>8</v>
      </c>
      <c r="S1904" t="s">
        <v>4615</v>
      </c>
      <c r="T1904" t="s">
        <v>10</v>
      </c>
      <c r="U1904" t="s">
        <v>11</v>
      </c>
      <c r="V1904" t="s">
        <v>1</v>
      </c>
    </row>
    <row r="1905" spans="1:22" x14ac:dyDescent="0.25">
      <c r="A1905">
        <v>1922</v>
      </c>
      <c r="B1905">
        <v>179</v>
      </c>
      <c r="C1905" t="str">
        <f>SUBSTITUTE(VLOOKUP(ups__2[[#This Row],[userID]],pengguna!A:B,2,TRUE),"-","")</f>
        <v>800312145221</v>
      </c>
      <c r="D1905" t="s">
        <v>4611</v>
      </c>
      <c r="E1905" t="s">
        <v>1</v>
      </c>
      <c r="F1905" t="s">
        <v>1</v>
      </c>
      <c r="G1905" t="s">
        <v>4616</v>
      </c>
      <c r="H1905" t="s">
        <v>1</v>
      </c>
      <c r="I1905" t="s">
        <v>86</v>
      </c>
      <c r="J1905" t="s">
        <v>5</v>
      </c>
      <c r="K1905" t="s">
        <v>17</v>
      </c>
      <c r="L1905" t="s">
        <v>17</v>
      </c>
      <c r="M1905" t="s">
        <v>17</v>
      </c>
      <c r="N1905" t="s">
        <v>17</v>
      </c>
      <c r="O1905" t="s">
        <v>4617</v>
      </c>
      <c r="P1905" s="1">
        <v>0.14072916666666666</v>
      </c>
      <c r="Q1905" t="s">
        <v>4611</v>
      </c>
      <c r="R1905" t="s">
        <v>8</v>
      </c>
      <c r="S1905" t="s">
        <v>4618</v>
      </c>
      <c r="T1905" t="s">
        <v>96</v>
      </c>
      <c r="U1905" t="s">
        <v>11</v>
      </c>
      <c r="V1905" t="s">
        <v>1</v>
      </c>
    </row>
    <row r="1906" spans="1:22" x14ac:dyDescent="0.25">
      <c r="A1906">
        <v>1923</v>
      </c>
      <c r="B1906">
        <v>450</v>
      </c>
      <c r="C1906" t="str">
        <f>SUBSTITUTE(VLOOKUP(ups__2[[#This Row],[userID]],pengguna!A:B,2,TRUE),"-","")</f>
        <v>860127065056</v>
      </c>
      <c r="D1906" t="s">
        <v>4614</v>
      </c>
      <c r="E1906" t="s">
        <v>1</v>
      </c>
      <c r="F1906" t="s">
        <v>1</v>
      </c>
      <c r="G1906" t="s">
        <v>4619</v>
      </c>
      <c r="H1906" t="s">
        <v>1</v>
      </c>
      <c r="I1906" t="s">
        <v>174</v>
      </c>
      <c r="J1906" t="s">
        <v>18</v>
      </c>
      <c r="K1906" t="s">
        <v>1</v>
      </c>
      <c r="L1906" t="s">
        <v>5</v>
      </c>
      <c r="M1906" t="s">
        <v>1</v>
      </c>
      <c r="N1906" t="s">
        <v>1</v>
      </c>
      <c r="O1906" t="s">
        <v>2355</v>
      </c>
      <c r="P1906" s="1">
        <v>0.38015046296296295</v>
      </c>
      <c r="Q1906" t="s">
        <v>4532</v>
      </c>
      <c r="R1906" t="s">
        <v>31</v>
      </c>
      <c r="S1906" t="s">
        <v>4620</v>
      </c>
      <c r="T1906" t="s">
        <v>22</v>
      </c>
      <c r="U1906" t="s">
        <v>1</v>
      </c>
      <c r="V1906" t="s">
        <v>1</v>
      </c>
    </row>
    <row r="1907" spans="1:22" x14ac:dyDescent="0.25">
      <c r="A1907">
        <v>1924</v>
      </c>
      <c r="B1907">
        <v>535</v>
      </c>
      <c r="C1907" t="str">
        <f>SUBSTITUTE(VLOOKUP(ups__2[[#This Row],[userID]],pengguna!A:B,2,TRUE),"-","")</f>
        <v>820208085394</v>
      </c>
      <c r="D1907" t="s">
        <v>4614</v>
      </c>
      <c r="E1907" t="s">
        <v>1</v>
      </c>
      <c r="F1907" t="s">
        <v>1</v>
      </c>
      <c r="G1907" t="s">
        <v>4621</v>
      </c>
      <c r="H1907" t="s">
        <v>1</v>
      </c>
      <c r="I1907" t="s">
        <v>174</v>
      </c>
      <c r="J1907" t="s">
        <v>5</v>
      </c>
      <c r="K1907" t="s">
        <v>17</v>
      </c>
      <c r="L1907" t="s">
        <v>17</v>
      </c>
      <c r="M1907" t="s">
        <v>17</v>
      </c>
      <c r="N1907" t="s">
        <v>17</v>
      </c>
      <c r="O1907" t="s">
        <v>4622</v>
      </c>
      <c r="P1907" s="1">
        <v>0.54056712962962961</v>
      </c>
      <c r="Q1907" t="s">
        <v>2909</v>
      </c>
      <c r="R1907" t="s">
        <v>8</v>
      </c>
      <c r="S1907" t="s">
        <v>4623</v>
      </c>
      <c r="T1907" t="s">
        <v>10</v>
      </c>
      <c r="U1907" t="s">
        <v>11</v>
      </c>
      <c r="V1907" t="s">
        <v>12</v>
      </c>
    </row>
    <row r="1908" spans="1:22" x14ac:dyDescent="0.25">
      <c r="A1908">
        <v>1925</v>
      </c>
      <c r="B1908">
        <v>473</v>
      </c>
      <c r="C1908" t="str">
        <f>SUBSTITUTE(VLOOKUP(ups__2[[#This Row],[userID]],pengguna!A:B,2,TRUE),"-","")</f>
        <v>870321035490</v>
      </c>
      <c r="D1908" t="s">
        <v>2021</v>
      </c>
      <c r="E1908" t="s">
        <v>1</v>
      </c>
      <c r="F1908" t="s">
        <v>1</v>
      </c>
      <c r="G1908" t="s">
        <v>1</v>
      </c>
      <c r="H1908" t="s">
        <v>1</v>
      </c>
      <c r="I1908" t="s">
        <v>174</v>
      </c>
      <c r="J1908" t="s">
        <v>5</v>
      </c>
      <c r="K1908" t="s">
        <v>17</v>
      </c>
      <c r="L1908" t="s">
        <v>17</v>
      </c>
      <c r="M1908" t="s">
        <v>17</v>
      </c>
      <c r="N1908" t="s">
        <v>17</v>
      </c>
      <c r="O1908" t="s">
        <v>4624</v>
      </c>
      <c r="P1908" s="1">
        <v>0.34179398148148149</v>
      </c>
      <c r="Q1908" t="s">
        <v>2021</v>
      </c>
      <c r="R1908" t="s">
        <v>31</v>
      </c>
      <c r="S1908" t="s">
        <v>4625</v>
      </c>
      <c r="T1908" t="s">
        <v>96</v>
      </c>
      <c r="U1908" t="s">
        <v>11</v>
      </c>
      <c r="V1908" t="s">
        <v>1</v>
      </c>
    </row>
    <row r="1909" spans="1:22" x14ac:dyDescent="0.25">
      <c r="A1909">
        <v>1926</v>
      </c>
      <c r="B1909">
        <v>420</v>
      </c>
      <c r="C1909" t="str">
        <f>SUBSTITUTE(VLOOKUP(ups__2[[#This Row],[userID]],pengguna!A:B,2,TRUE),"-","")</f>
        <v>850419085287</v>
      </c>
      <c r="D1909" t="s">
        <v>2021</v>
      </c>
      <c r="E1909" t="s">
        <v>1</v>
      </c>
      <c r="F1909" t="s">
        <v>1</v>
      </c>
      <c r="G1909" t="s">
        <v>4626</v>
      </c>
      <c r="H1909" t="s">
        <v>66</v>
      </c>
      <c r="I1909" t="s">
        <v>169</v>
      </c>
      <c r="J1909" t="s">
        <v>17</v>
      </c>
      <c r="K1909" t="s">
        <v>5</v>
      </c>
      <c r="L1909" t="s">
        <v>5</v>
      </c>
      <c r="M1909" t="s">
        <v>17</v>
      </c>
      <c r="N1909" t="s">
        <v>17</v>
      </c>
      <c r="O1909" t="s">
        <v>4627</v>
      </c>
      <c r="P1909" s="1">
        <v>0.39994212962962961</v>
      </c>
      <c r="Q1909" t="s">
        <v>4628</v>
      </c>
      <c r="R1909" t="s">
        <v>31</v>
      </c>
      <c r="S1909" t="s">
        <v>4629</v>
      </c>
      <c r="T1909" t="s">
        <v>10</v>
      </c>
      <c r="U1909" t="s">
        <v>11</v>
      </c>
      <c r="V1909" t="s">
        <v>1</v>
      </c>
    </row>
    <row r="1910" spans="1:22" x14ac:dyDescent="0.25">
      <c r="A1910">
        <v>1927</v>
      </c>
      <c r="B1910">
        <v>303</v>
      </c>
      <c r="C1910" t="str">
        <f>SUBSTITUTE(VLOOKUP(ups__2[[#This Row],[userID]],pengguna!A:B,2,TRUE),"-","")</f>
        <v>820614035544</v>
      </c>
      <c r="D1910" t="s">
        <v>2021</v>
      </c>
      <c r="E1910" t="s">
        <v>1</v>
      </c>
      <c r="F1910" t="s">
        <v>1</v>
      </c>
      <c r="G1910" t="s">
        <v>4630</v>
      </c>
      <c r="H1910" t="s">
        <v>181</v>
      </c>
      <c r="I1910" t="s">
        <v>77</v>
      </c>
      <c r="J1910" t="s">
        <v>5</v>
      </c>
      <c r="K1910" t="s">
        <v>17</v>
      </c>
      <c r="L1910" t="s">
        <v>17</v>
      </c>
      <c r="M1910" t="s">
        <v>17</v>
      </c>
      <c r="N1910" t="s">
        <v>17</v>
      </c>
      <c r="O1910" t="s">
        <v>4631</v>
      </c>
      <c r="P1910" s="1">
        <v>0.18135416666666668</v>
      </c>
      <c r="Q1910" t="s">
        <v>4532</v>
      </c>
      <c r="R1910" t="s">
        <v>8</v>
      </c>
      <c r="S1910" t="s">
        <v>4632</v>
      </c>
      <c r="T1910" t="s">
        <v>22</v>
      </c>
      <c r="U1910" t="s">
        <v>11</v>
      </c>
      <c r="V1910" t="s">
        <v>1</v>
      </c>
    </row>
    <row r="1911" spans="1:22" x14ac:dyDescent="0.25">
      <c r="A1911">
        <v>1928</v>
      </c>
      <c r="B1911">
        <v>473</v>
      </c>
      <c r="C1911" t="str">
        <f>SUBSTITUTE(VLOOKUP(ups__2[[#This Row],[userID]],pengguna!A:B,2,TRUE),"-","")</f>
        <v>870321035490</v>
      </c>
      <c r="D1911" t="s">
        <v>2021</v>
      </c>
      <c r="E1911" t="s">
        <v>1</v>
      </c>
      <c r="F1911" t="s">
        <v>1</v>
      </c>
      <c r="G1911" t="s">
        <v>1</v>
      </c>
      <c r="H1911" t="s">
        <v>66</v>
      </c>
      <c r="I1911" t="s">
        <v>174</v>
      </c>
      <c r="J1911" t="s">
        <v>17</v>
      </c>
      <c r="K1911" t="s">
        <v>17</v>
      </c>
      <c r="L1911" t="s">
        <v>18</v>
      </c>
      <c r="M1911" t="s">
        <v>1</v>
      </c>
      <c r="N1911" t="s">
        <v>1</v>
      </c>
      <c r="O1911" t="s">
        <v>4633</v>
      </c>
      <c r="P1911" s="1">
        <v>0.10277777777777777</v>
      </c>
      <c r="Q1911" t="s">
        <v>4327</v>
      </c>
      <c r="R1911" t="s">
        <v>31</v>
      </c>
      <c r="S1911" t="s">
        <v>4634</v>
      </c>
      <c r="T1911" t="s">
        <v>10</v>
      </c>
      <c r="U1911" t="s">
        <v>11</v>
      </c>
      <c r="V1911" t="s">
        <v>1</v>
      </c>
    </row>
    <row r="1912" spans="1:22" x14ac:dyDescent="0.25">
      <c r="A1912">
        <v>1929</v>
      </c>
      <c r="B1912">
        <v>386</v>
      </c>
      <c r="C1912" t="str">
        <f>SUBSTITUTE(VLOOKUP(ups__2[[#This Row],[userID]],pengguna!A:B,2,TRUE),"-","")</f>
        <v>840525045140</v>
      </c>
      <c r="D1912" t="s">
        <v>4635</v>
      </c>
      <c r="E1912" t="s">
        <v>1</v>
      </c>
      <c r="F1912" t="s">
        <v>1</v>
      </c>
      <c r="G1912" t="s">
        <v>4636</v>
      </c>
      <c r="H1912" t="s">
        <v>72</v>
      </c>
      <c r="I1912" t="s">
        <v>48</v>
      </c>
      <c r="J1912" t="s">
        <v>18</v>
      </c>
      <c r="K1912" t="s">
        <v>18</v>
      </c>
      <c r="L1912" t="s">
        <v>18</v>
      </c>
      <c r="M1912" t="s">
        <v>1</v>
      </c>
      <c r="N1912" t="s">
        <v>1</v>
      </c>
      <c r="O1912" t="s">
        <v>4637</v>
      </c>
      <c r="P1912" s="1">
        <v>0.34163194444444445</v>
      </c>
      <c r="Q1912" t="s">
        <v>4638</v>
      </c>
      <c r="R1912" t="s">
        <v>8</v>
      </c>
      <c r="S1912" t="s">
        <v>4639</v>
      </c>
      <c r="T1912" t="s">
        <v>44</v>
      </c>
      <c r="U1912" t="s">
        <v>11</v>
      </c>
      <c r="V1912" t="s">
        <v>12</v>
      </c>
    </row>
    <row r="1913" spans="1:22" x14ac:dyDescent="0.25">
      <c r="A1913">
        <v>1930</v>
      </c>
      <c r="B1913">
        <v>386</v>
      </c>
      <c r="C1913" t="str">
        <f>SUBSTITUTE(VLOOKUP(ups__2[[#This Row],[userID]],pengguna!A:B,2,TRUE),"-","")</f>
        <v>840525045140</v>
      </c>
      <c r="D1913" t="s">
        <v>4635</v>
      </c>
      <c r="E1913" t="s">
        <v>1</v>
      </c>
      <c r="F1913" t="s">
        <v>1</v>
      </c>
      <c r="G1913" t="s">
        <v>4640</v>
      </c>
      <c r="H1913" t="s">
        <v>72</v>
      </c>
      <c r="I1913" t="s">
        <v>48</v>
      </c>
      <c r="J1913" t="s">
        <v>18</v>
      </c>
      <c r="K1913" t="s">
        <v>18</v>
      </c>
      <c r="L1913" t="s">
        <v>18</v>
      </c>
      <c r="M1913" t="s">
        <v>1</v>
      </c>
      <c r="N1913" t="s">
        <v>1</v>
      </c>
      <c r="O1913" t="s">
        <v>4641</v>
      </c>
      <c r="P1913" s="1">
        <v>0.38099537037037035</v>
      </c>
      <c r="Q1913" t="s">
        <v>1889</v>
      </c>
      <c r="R1913" t="s">
        <v>31</v>
      </c>
      <c r="S1913" t="s">
        <v>4600</v>
      </c>
      <c r="T1913" t="s">
        <v>44</v>
      </c>
      <c r="U1913" t="s">
        <v>11</v>
      </c>
      <c r="V1913" t="s">
        <v>12</v>
      </c>
    </row>
    <row r="1914" spans="1:22" x14ac:dyDescent="0.25">
      <c r="A1914">
        <v>1931</v>
      </c>
      <c r="B1914">
        <v>473</v>
      </c>
      <c r="C1914" t="str">
        <f>SUBSTITUTE(VLOOKUP(ups__2[[#This Row],[userID]],pengguna!A:B,2,TRUE),"-","")</f>
        <v>870321035490</v>
      </c>
      <c r="D1914" t="s">
        <v>4635</v>
      </c>
      <c r="E1914" t="s">
        <v>1</v>
      </c>
      <c r="F1914" t="s">
        <v>1</v>
      </c>
      <c r="G1914" t="s">
        <v>1</v>
      </c>
      <c r="H1914" t="s">
        <v>66</v>
      </c>
      <c r="I1914" t="s">
        <v>174</v>
      </c>
      <c r="J1914" t="s">
        <v>17</v>
      </c>
      <c r="K1914" t="s">
        <v>17</v>
      </c>
      <c r="L1914" t="s">
        <v>5</v>
      </c>
      <c r="M1914" t="s">
        <v>17</v>
      </c>
      <c r="N1914" t="s">
        <v>17</v>
      </c>
      <c r="O1914" t="s">
        <v>4642</v>
      </c>
      <c r="P1914" s="1">
        <v>0.46427083333333335</v>
      </c>
      <c r="Q1914" t="s">
        <v>4064</v>
      </c>
      <c r="R1914" t="s">
        <v>1</v>
      </c>
      <c r="S1914" t="s">
        <v>4643</v>
      </c>
      <c r="T1914" t="s">
        <v>96</v>
      </c>
      <c r="U1914" t="s">
        <v>11</v>
      </c>
      <c r="V1914" t="s">
        <v>1</v>
      </c>
    </row>
    <row r="1915" spans="1:22" x14ac:dyDescent="0.25">
      <c r="A1915">
        <v>1932</v>
      </c>
      <c r="B1915">
        <v>218</v>
      </c>
      <c r="C1915" t="str">
        <f>SUBSTITUTE(VLOOKUP(ups__2[[#This Row],[userID]],pengguna!A:B,2,TRUE),"-","")</f>
        <v>810217086429</v>
      </c>
      <c r="D1915" t="s">
        <v>2909</v>
      </c>
      <c r="E1915" t="s">
        <v>1</v>
      </c>
      <c r="F1915" t="s">
        <v>1</v>
      </c>
      <c r="G1915" t="s">
        <v>58</v>
      </c>
      <c r="H1915" t="s">
        <v>181</v>
      </c>
      <c r="I1915" t="s">
        <v>174</v>
      </c>
      <c r="J1915" t="s">
        <v>5</v>
      </c>
      <c r="K1915" t="s">
        <v>17</v>
      </c>
      <c r="L1915" t="s">
        <v>17</v>
      </c>
      <c r="M1915" t="s">
        <v>17</v>
      </c>
      <c r="N1915" t="s">
        <v>17</v>
      </c>
      <c r="O1915" t="s">
        <v>2578</v>
      </c>
      <c r="P1915" s="1">
        <v>0</v>
      </c>
      <c r="Q1915" t="s">
        <v>4644</v>
      </c>
      <c r="R1915" t="s">
        <v>8</v>
      </c>
      <c r="S1915" t="s">
        <v>4645</v>
      </c>
      <c r="T1915" t="s">
        <v>96</v>
      </c>
      <c r="U1915" t="s">
        <v>11</v>
      </c>
      <c r="V1915" t="s">
        <v>12</v>
      </c>
    </row>
    <row r="1916" spans="1:22" x14ac:dyDescent="0.25">
      <c r="A1916">
        <v>1933</v>
      </c>
      <c r="B1916">
        <v>218</v>
      </c>
      <c r="C1916" t="str">
        <f>SUBSTITUTE(VLOOKUP(ups__2[[#This Row],[userID]],pengguna!A:B,2,TRUE),"-","")</f>
        <v>810217086429</v>
      </c>
      <c r="D1916" t="s">
        <v>2909</v>
      </c>
      <c r="E1916" t="s">
        <v>1</v>
      </c>
      <c r="F1916" t="s">
        <v>1</v>
      </c>
      <c r="G1916" t="s">
        <v>4646</v>
      </c>
      <c r="H1916" t="s">
        <v>181</v>
      </c>
      <c r="I1916" t="s">
        <v>174</v>
      </c>
      <c r="J1916" t="s">
        <v>5</v>
      </c>
      <c r="K1916" t="s">
        <v>17</v>
      </c>
      <c r="L1916" t="s">
        <v>17</v>
      </c>
      <c r="M1916" t="s">
        <v>17</v>
      </c>
      <c r="N1916" t="s">
        <v>17</v>
      </c>
      <c r="O1916" t="s">
        <v>4647</v>
      </c>
      <c r="P1916" s="1">
        <v>0</v>
      </c>
      <c r="Q1916" t="s">
        <v>4644</v>
      </c>
      <c r="R1916" t="s">
        <v>8</v>
      </c>
      <c r="S1916" t="s">
        <v>4648</v>
      </c>
      <c r="T1916" t="s">
        <v>96</v>
      </c>
      <c r="U1916" t="s">
        <v>11</v>
      </c>
      <c r="V1916" t="s">
        <v>12</v>
      </c>
    </row>
    <row r="1917" spans="1:22" x14ac:dyDescent="0.25">
      <c r="A1917">
        <v>1934</v>
      </c>
      <c r="B1917">
        <v>218</v>
      </c>
      <c r="C1917" t="str">
        <f>SUBSTITUTE(VLOOKUP(ups__2[[#This Row],[userID]],pengguna!A:B,2,TRUE),"-","")</f>
        <v>810217086429</v>
      </c>
      <c r="D1917" t="s">
        <v>2909</v>
      </c>
      <c r="E1917" t="s">
        <v>1</v>
      </c>
      <c r="F1917" t="s">
        <v>1</v>
      </c>
      <c r="G1917" t="s">
        <v>4649</v>
      </c>
      <c r="H1917" t="s">
        <v>119</v>
      </c>
      <c r="I1917" t="s">
        <v>174</v>
      </c>
      <c r="J1917" t="s">
        <v>5</v>
      </c>
      <c r="K1917" t="s">
        <v>17</v>
      </c>
      <c r="L1917" t="s">
        <v>17</v>
      </c>
      <c r="M1917" t="s">
        <v>17</v>
      </c>
      <c r="N1917" t="s">
        <v>17</v>
      </c>
      <c r="O1917" t="s">
        <v>4650</v>
      </c>
      <c r="P1917" s="1">
        <v>0</v>
      </c>
      <c r="Q1917" t="s">
        <v>4644</v>
      </c>
      <c r="R1917" t="s">
        <v>31</v>
      </c>
      <c r="S1917" t="s">
        <v>4651</v>
      </c>
      <c r="T1917" t="s">
        <v>96</v>
      </c>
      <c r="U1917" t="s">
        <v>11</v>
      </c>
      <c r="V1917" t="s">
        <v>12</v>
      </c>
    </row>
    <row r="1918" spans="1:22" x14ac:dyDescent="0.25">
      <c r="A1918">
        <v>1935</v>
      </c>
      <c r="B1918">
        <v>218</v>
      </c>
      <c r="C1918" t="str">
        <f>SUBSTITUTE(VLOOKUP(ups__2[[#This Row],[userID]],pengguna!A:B,2,TRUE),"-","")</f>
        <v>810217086429</v>
      </c>
      <c r="D1918" t="s">
        <v>2909</v>
      </c>
      <c r="E1918" t="s">
        <v>1</v>
      </c>
      <c r="F1918" t="s">
        <v>1</v>
      </c>
      <c r="G1918" t="s">
        <v>4652</v>
      </c>
      <c r="H1918" t="s">
        <v>119</v>
      </c>
      <c r="I1918" t="s">
        <v>174</v>
      </c>
      <c r="J1918" t="s">
        <v>5</v>
      </c>
      <c r="K1918" t="s">
        <v>17</v>
      </c>
      <c r="L1918" t="s">
        <v>17</v>
      </c>
      <c r="M1918" t="s">
        <v>17</v>
      </c>
      <c r="N1918" t="s">
        <v>17</v>
      </c>
      <c r="O1918" t="s">
        <v>4650</v>
      </c>
      <c r="P1918" s="1">
        <v>0</v>
      </c>
      <c r="Q1918" t="s">
        <v>4644</v>
      </c>
      <c r="R1918" t="s">
        <v>31</v>
      </c>
      <c r="S1918" t="s">
        <v>4653</v>
      </c>
      <c r="T1918" t="s">
        <v>96</v>
      </c>
      <c r="U1918" t="s">
        <v>11</v>
      </c>
      <c r="V1918" t="s">
        <v>12</v>
      </c>
    </row>
    <row r="1919" spans="1:22" x14ac:dyDescent="0.25">
      <c r="A1919">
        <v>1936</v>
      </c>
      <c r="B1919">
        <v>218</v>
      </c>
      <c r="C1919" t="str">
        <f>SUBSTITUTE(VLOOKUP(ups__2[[#This Row],[userID]],pengguna!A:B,2,TRUE),"-","")</f>
        <v>810217086429</v>
      </c>
      <c r="D1919" t="s">
        <v>2909</v>
      </c>
      <c r="E1919" t="s">
        <v>1</v>
      </c>
      <c r="F1919" t="s">
        <v>1</v>
      </c>
      <c r="G1919" t="s">
        <v>3358</v>
      </c>
      <c r="H1919" t="s">
        <v>181</v>
      </c>
      <c r="I1919" t="s">
        <v>174</v>
      </c>
      <c r="J1919" t="s">
        <v>5</v>
      </c>
      <c r="K1919" t="s">
        <v>17</v>
      </c>
      <c r="L1919" t="s">
        <v>17</v>
      </c>
      <c r="M1919" t="s">
        <v>17</v>
      </c>
      <c r="N1919" t="s">
        <v>17</v>
      </c>
      <c r="O1919" t="s">
        <v>4647</v>
      </c>
      <c r="P1919" s="1">
        <v>0</v>
      </c>
      <c r="Q1919" t="s">
        <v>4644</v>
      </c>
      <c r="R1919" t="s">
        <v>8</v>
      </c>
      <c r="S1919" t="s">
        <v>4654</v>
      </c>
      <c r="T1919" t="s">
        <v>174</v>
      </c>
      <c r="U1919" t="s">
        <v>11</v>
      </c>
      <c r="V1919" t="s">
        <v>12</v>
      </c>
    </row>
    <row r="1920" spans="1:22" x14ac:dyDescent="0.25">
      <c r="A1920">
        <v>1937</v>
      </c>
      <c r="B1920">
        <v>218</v>
      </c>
      <c r="C1920" t="str">
        <f>SUBSTITUTE(VLOOKUP(ups__2[[#This Row],[userID]],pengguna!A:B,2,TRUE),"-","")</f>
        <v>810217086429</v>
      </c>
      <c r="D1920" t="s">
        <v>2909</v>
      </c>
      <c r="E1920" t="s">
        <v>1</v>
      </c>
      <c r="F1920" t="s">
        <v>1</v>
      </c>
      <c r="G1920" t="s">
        <v>4655</v>
      </c>
      <c r="H1920" t="s">
        <v>181</v>
      </c>
      <c r="I1920" t="s">
        <v>174</v>
      </c>
      <c r="J1920" t="s">
        <v>5</v>
      </c>
      <c r="K1920" t="s">
        <v>17</v>
      </c>
      <c r="L1920" t="s">
        <v>17</v>
      </c>
      <c r="M1920" t="s">
        <v>17</v>
      </c>
      <c r="N1920" t="s">
        <v>17</v>
      </c>
      <c r="O1920" t="s">
        <v>4656</v>
      </c>
      <c r="P1920" s="1">
        <v>0</v>
      </c>
      <c r="Q1920" t="s">
        <v>4644</v>
      </c>
      <c r="R1920" t="s">
        <v>8</v>
      </c>
      <c r="S1920" t="s">
        <v>4657</v>
      </c>
      <c r="T1920" t="s">
        <v>96</v>
      </c>
      <c r="U1920" t="s">
        <v>11</v>
      </c>
      <c r="V1920" t="s">
        <v>12</v>
      </c>
    </row>
    <row r="1921" spans="1:22" x14ac:dyDescent="0.25">
      <c r="A1921">
        <v>1938</v>
      </c>
      <c r="B1921">
        <v>218</v>
      </c>
      <c r="C1921" t="str">
        <f>SUBSTITUTE(VLOOKUP(ups__2[[#This Row],[userID]],pengguna!A:B,2,TRUE),"-","")</f>
        <v>810217086429</v>
      </c>
      <c r="D1921" t="s">
        <v>2909</v>
      </c>
      <c r="E1921" t="s">
        <v>1</v>
      </c>
      <c r="F1921" t="s">
        <v>1</v>
      </c>
      <c r="G1921" t="s">
        <v>4658</v>
      </c>
      <c r="H1921" t="s">
        <v>181</v>
      </c>
      <c r="I1921" t="s">
        <v>174</v>
      </c>
      <c r="J1921" t="s">
        <v>5</v>
      </c>
      <c r="K1921" t="s">
        <v>17</v>
      </c>
      <c r="L1921" t="s">
        <v>17</v>
      </c>
      <c r="M1921" t="s">
        <v>17</v>
      </c>
      <c r="N1921" t="s">
        <v>17</v>
      </c>
      <c r="O1921" t="s">
        <v>4659</v>
      </c>
      <c r="P1921" s="1">
        <v>0</v>
      </c>
      <c r="Q1921" t="s">
        <v>4644</v>
      </c>
      <c r="R1921" t="s">
        <v>8</v>
      </c>
      <c r="S1921" t="s">
        <v>4660</v>
      </c>
      <c r="T1921" t="s">
        <v>96</v>
      </c>
      <c r="U1921" t="s">
        <v>11</v>
      </c>
      <c r="V1921" t="s">
        <v>12</v>
      </c>
    </row>
    <row r="1922" spans="1:22" x14ac:dyDescent="0.25">
      <c r="A1922">
        <v>1939</v>
      </c>
      <c r="B1922">
        <v>448</v>
      </c>
      <c r="C1922" t="str">
        <f>SUBSTITUTE(VLOOKUP(ups__2[[#This Row],[userID]],pengguna!A:B,2,TRUE),"-","")</f>
        <v>851222095080</v>
      </c>
      <c r="D1922" t="s">
        <v>2909</v>
      </c>
      <c r="E1922" t="s">
        <v>1</v>
      </c>
      <c r="F1922" t="s">
        <v>1</v>
      </c>
      <c r="G1922" t="s">
        <v>4661</v>
      </c>
      <c r="H1922" t="s">
        <v>1</v>
      </c>
      <c r="I1922" t="s">
        <v>531</v>
      </c>
      <c r="J1922" t="s">
        <v>5</v>
      </c>
      <c r="K1922" t="s">
        <v>17</v>
      </c>
      <c r="L1922" t="s">
        <v>17</v>
      </c>
      <c r="M1922" t="s">
        <v>17</v>
      </c>
      <c r="N1922" t="s">
        <v>17</v>
      </c>
      <c r="O1922" t="s">
        <v>4662</v>
      </c>
      <c r="P1922" s="1">
        <v>0.3928935185185185</v>
      </c>
      <c r="Q1922" t="s">
        <v>4064</v>
      </c>
      <c r="R1922" t="s">
        <v>8</v>
      </c>
      <c r="S1922" t="s">
        <v>4663</v>
      </c>
      <c r="T1922" t="s">
        <v>22</v>
      </c>
      <c r="U1922" t="s">
        <v>11</v>
      </c>
      <c r="V1922" t="s">
        <v>1</v>
      </c>
    </row>
    <row r="1923" spans="1:22" x14ac:dyDescent="0.25">
      <c r="A1923">
        <v>1940</v>
      </c>
      <c r="B1923">
        <v>303</v>
      </c>
      <c r="C1923" t="str">
        <f>SUBSTITUTE(VLOOKUP(ups__2[[#This Row],[userID]],pengguna!A:B,2,TRUE),"-","")</f>
        <v>820614035544</v>
      </c>
      <c r="D1923" t="s">
        <v>2909</v>
      </c>
      <c r="E1923" t="s">
        <v>1</v>
      </c>
      <c r="F1923" t="s">
        <v>1</v>
      </c>
      <c r="G1923" t="s">
        <v>4664</v>
      </c>
      <c r="H1923" t="s">
        <v>1</v>
      </c>
      <c r="I1923" t="s">
        <v>77</v>
      </c>
      <c r="J1923" t="s">
        <v>5</v>
      </c>
      <c r="K1923" t="s">
        <v>17</v>
      </c>
      <c r="L1923" t="s">
        <v>17</v>
      </c>
      <c r="M1923" t="s">
        <v>17</v>
      </c>
      <c r="N1923" t="s">
        <v>17</v>
      </c>
      <c r="O1923" t="s">
        <v>847</v>
      </c>
      <c r="P1923" s="1">
        <v>0.21194444444444444</v>
      </c>
      <c r="Q1923" t="s">
        <v>4532</v>
      </c>
      <c r="R1923" t="s">
        <v>8</v>
      </c>
      <c r="S1923" t="s">
        <v>4665</v>
      </c>
      <c r="T1923" t="s">
        <v>22</v>
      </c>
      <c r="U1923" t="s">
        <v>11</v>
      </c>
      <c r="V1923" t="s">
        <v>1</v>
      </c>
    </row>
    <row r="1924" spans="1:22" x14ac:dyDescent="0.25">
      <c r="A1924">
        <v>1941</v>
      </c>
      <c r="B1924">
        <v>158</v>
      </c>
      <c r="C1924" t="str">
        <f>SUBSTITUTE(VLOOKUP(ups__2[[#This Row],[userID]],pengguna!A:B,2,TRUE),"-","")</f>
        <v>790610065450</v>
      </c>
      <c r="D1924" t="s">
        <v>2909</v>
      </c>
      <c r="E1924" t="s">
        <v>1</v>
      </c>
      <c r="F1924" t="s">
        <v>1</v>
      </c>
      <c r="G1924" t="s">
        <v>4666</v>
      </c>
      <c r="H1924" t="s">
        <v>1</v>
      </c>
      <c r="I1924" t="s">
        <v>86</v>
      </c>
      <c r="J1924" t="s">
        <v>67</v>
      </c>
      <c r="K1924" t="s">
        <v>17</v>
      </c>
      <c r="L1924" t="s">
        <v>17</v>
      </c>
      <c r="M1924" t="s">
        <v>17</v>
      </c>
      <c r="N1924" t="s">
        <v>17</v>
      </c>
      <c r="O1924" t="s">
        <v>1253</v>
      </c>
      <c r="P1924" s="1">
        <v>0.28034722222222225</v>
      </c>
      <c r="Q1924" t="s">
        <v>4541</v>
      </c>
      <c r="R1924" t="s">
        <v>31</v>
      </c>
      <c r="S1924" t="s">
        <v>4667</v>
      </c>
      <c r="T1924" t="s">
        <v>96</v>
      </c>
      <c r="U1924" t="s">
        <v>11</v>
      </c>
      <c r="V1924" t="s">
        <v>12</v>
      </c>
    </row>
    <row r="1925" spans="1:22" x14ac:dyDescent="0.25">
      <c r="A1925">
        <v>1942</v>
      </c>
      <c r="B1925">
        <v>255</v>
      </c>
      <c r="C1925" t="str">
        <f>SUBSTITUTE(VLOOKUP(ups__2[[#This Row],[userID]],pengguna!A:B,2,TRUE),"-","")</f>
        <v>810901085422</v>
      </c>
      <c r="D1925" t="s">
        <v>4532</v>
      </c>
      <c r="E1925" t="s">
        <v>1</v>
      </c>
      <c r="F1925" t="s">
        <v>1</v>
      </c>
      <c r="G1925" t="s">
        <v>4668</v>
      </c>
      <c r="H1925" t="s">
        <v>153</v>
      </c>
      <c r="I1925" t="s">
        <v>169</v>
      </c>
      <c r="J1925" t="s">
        <v>18</v>
      </c>
      <c r="K1925" t="s">
        <v>18</v>
      </c>
      <c r="L1925" t="s">
        <v>18</v>
      </c>
      <c r="M1925" t="s">
        <v>1</v>
      </c>
      <c r="N1925" t="s">
        <v>1</v>
      </c>
      <c r="O1925" t="s">
        <v>4669</v>
      </c>
      <c r="P1925" s="1">
        <v>9.8171296296296298E-2</v>
      </c>
      <c r="Q1925" t="s">
        <v>4670</v>
      </c>
      <c r="R1925" t="s">
        <v>8</v>
      </c>
      <c r="S1925" t="s">
        <v>1788</v>
      </c>
      <c r="T1925" t="s">
        <v>10</v>
      </c>
      <c r="U1925" t="s">
        <v>11</v>
      </c>
      <c r="V1925" t="s">
        <v>1</v>
      </c>
    </row>
    <row r="1926" spans="1:22" x14ac:dyDescent="0.25">
      <c r="A1926">
        <v>1943</v>
      </c>
      <c r="B1926">
        <v>68</v>
      </c>
      <c r="C1926" t="str">
        <f>SUBSTITUTE(VLOOKUP(ups__2[[#This Row],[userID]],pengguna!A:B,2,TRUE),"-","")</f>
        <v>740820016694</v>
      </c>
      <c r="D1926" t="s">
        <v>4532</v>
      </c>
      <c r="E1926" t="s">
        <v>1</v>
      </c>
      <c r="F1926" t="s">
        <v>1</v>
      </c>
      <c r="G1926" t="s">
        <v>4671</v>
      </c>
      <c r="H1926" t="s">
        <v>1</v>
      </c>
      <c r="I1926" t="s">
        <v>86</v>
      </c>
      <c r="J1926" t="s">
        <v>5</v>
      </c>
      <c r="K1926" t="s">
        <v>1</v>
      </c>
      <c r="L1926" t="s">
        <v>17</v>
      </c>
      <c r="M1926" t="s">
        <v>1</v>
      </c>
      <c r="N1926" t="s">
        <v>1</v>
      </c>
      <c r="O1926" t="s">
        <v>4672</v>
      </c>
      <c r="P1926" s="1">
        <v>0.4450925925925926</v>
      </c>
      <c r="Q1926" t="s">
        <v>4670</v>
      </c>
      <c r="R1926" t="s">
        <v>31</v>
      </c>
      <c r="S1926" t="s">
        <v>4673</v>
      </c>
      <c r="T1926" t="s">
        <v>96</v>
      </c>
      <c r="U1926" t="s">
        <v>11</v>
      </c>
      <c r="V1926" t="s">
        <v>1</v>
      </c>
    </row>
    <row r="1927" spans="1:22" x14ac:dyDescent="0.25">
      <c r="A1927">
        <v>1944</v>
      </c>
      <c r="B1927">
        <v>450</v>
      </c>
      <c r="C1927" t="str">
        <f>SUBSTITUTE(VLOOKUP(ups__2[[#This Row],[userID]],pengguna!A:B,2,TRUE),"-","")</f>
        <v>860127065056</v>
      </c>
      <c r="D1927" t="s">
        <v>4532</v>
      </c>
      <c r="E1927" t="s">
        <v>1</v>
      </c>
      <c r="F1927" t="s">
        <v>1</v>
      </c>
      <c r="G1927" t="s">
        <v>4674</v>
      </c>
      <c r="H1927" t="s">
        <v>72</v>
      </c>
      <c r="I1927" t="s">
        <v>174</v>
      </c>
      <c r="J1927" t="s">
        <v>5</v>
      </c>
      <c r="K1927" t="s">
        <v>17</v>
      </c>
      <c r="L1927" t="s">
        <v>5</v>
      </c>
      <c r="M1927" t="s">
        <v>17</v>
      </c>
      <c r="N1927" t="s">
        <v>17</v>
      </c>
      <c r="O1927" t="s">
        <v>1253</v>
      </c>
      <c r="P1927" s="1">
        <v>0.64310185185185187</v>
      </c>
      <c r="Q1927" t="s">
        <v>4477</v>
      </c>
      <c r="R1927" t="s">
        <v>31</v>
      </c>
      <c r="S1927" t="s">
        <v>4675</v>
      </c>
      <c r="T1927" t="s">
        <v>96</v>
      </c>
      <c r="U1927" t="s">
        <v>11</v>
      </c>
      <c r="V1927" t="s">
        <v>1</v>
      </c>
    </row>
    <row r="1928" spans="1:22" x14ac:dyDescent="0.25">
      <c r="A1928">
        <v>1945</v>
      </c>
      <c r="B1928">
        <v>73</v>
      </c>
      <c r="C1928" t="str">
        <f>SUBSTITUTE(VLOOKUP(ups__2[[#This Row],[userID]],pengguna!A:B,2,TRUE),"-","")</f>
        <v>750304035150</v>
      </c>
      <c r="D1928" t="s">
        <v>4532</v>
      </c>
      <c r="E1928" t="s">
        <v>1</v>
      </c>
      <c r="F1928" t="s">
        <v>4676</v>
      </c>
      <c r="G1928" t="s">
        <v>4676</v>
      </c>
      <c r="H1928" t="s">
        <v>1</v>
      </c>
      <c r="I1928" t="s">
        <v>531</v>
      </c>
      <c r="J1928" t="s">
        <v>18</v>
      </c>
      <c r="K1928" t="s">
        <v>1</v>
      </c>
      <c r="L1928" t="s">
        <v>5</v>
      </c>
      <c r="M1928" t="s">
        <v>1</v>
      </c>
      <c r="N1928" t="s">
        <v>1</v>
      </c>
      <c r="O1928" t="s">
        <v>4677</v>
      </c>
      <c r="P1928" s="1">
        <v>0.68141203703703701</v>
      </c>
      <c r="Q1928" t="s">
        <v>4064</v>
      </c>
      <c r="R1928" t="s">
        <v>31</v>
      </c>
      <c r="S1928" t="s">
        <v>4678</v>
      </c>
      <c r="T1928" t="s">
        <v>22</v>
      </c>
      <c r="U1928" t="s">
        <v>1</v>
      </c>
      <c r="V1928" t="s">
        <v>1</v>
      </c>
    </row>
    <row r="1929" spans="1:22" x14ac:dyDescent="0.25">
      <c r="A1929">
        <v>1946</v>
      </c>
      <c r="B1929">
        <v>73</v>
      </c>
      <c r="C1929" t="str">
        <f>SUBSTITUTE(VLOOKUP(ups__2[[#This Row],[userID]],pengguna!A:B,2,TRUE),"-","")</f>
        <v>750304035150</v>
      </c>
      <c r="D1929" t="s">
        <v>4532</v>
      </c>
      <c r="E1929" t="s">
        <v>1</v>
      </c>
      <c r="F1929" t="s">
        <v>4676</v>
      </c>
      <c r="G1929" t="s">
        <v>4676</v>
      </c>
      <c r="H1929" t="s">
        <v>1</v>
      </c>
      <c r="I1929" t="s">
        <v>531</v>
      </c>
      <c r="J1929" t="s">
        <v>5</v>
      </c>
      <c r="K1929" t="s">
        <v>17</v>
      </c>
      <c r="L1929" t="s">
        <v>17</v>
      </c>
      <c r="M1929" t="s">
        <v>17</v>
      </c>
      <c r="N1929" t="s">
        <v>17</v>
      </c>
      <c r="O1929" t="s">
        <v>4679</v>
      </c>
      <c r="P1929" s="1">
        <v>0.68517361111111108</v>
      </c>
      <c r="Q1929" t="s">
        <v>4064</v>
      </c>
      <c r="R1929" t="s">
        <v>31</v>
      </c>
      <c r="S1929" t="s">
        <v>4680</v>
      </c>
      <c r="T1929" t="s">
        <v>22</v>
      </c>
      <c r="U1929" t="s">
        <v>11</v>
      </c>
      <c r="V1929" t="s">
        <v>1</v>
      </c>
    </row>
    <row r="1930" spans="1:22" x14ac:dyDescent="0.25">
      <c r="A1930">
        <v>1947</v>
      </c>
      <c r="B1930">
        <v>231</v>
      </c>
      <c r="C1930" t="str">
        <f>SUBSTITUTE(VLOOKUP(ups__2[[#This Row],[userID]],pengguna!A:B,2,TRUE),"-","")</f>
        <v>810406145424</v>
      </c>
      <c r="D1930" t="s">
        <v>4532</v>
      </c>
      <c r="E1930" t="s">
        <v>1</v>
      </c>
      <c r="F1930" t="s">
        <v>1</v>
      </c>
      <c r="G1930" t="s">
        <v>4681</v>
      </c>
      <c r="H1930" t="s">
        <v>1</v>
      </c>
      <c r="I1930" t="s">
        <v>16</v>
      </c>
      <c r="J1930" t="s">
        <v>5</v>
      </c>
      <c r="K1930" t="s">
        <v>17</v>
      </c>
      <c r="L1930" t="s">
        <v>17</v>
      </c>
      <c r="M1930" t="s">
        <v>17</v>
      </c>
      <c r="N1930" t="s">
        <v>17</v>
      </c>
      <c r="O1930" t="s">
        <v>2062</v>
      </c>
      <c r="P1930" s="1">
        <v>0.68057870370370366</v>
      </c>
      <c r="Q1930" t="s">
        <v>3692</v>
      </c>
      <c r="R1930" t="s">
        <v>8</v>
      </c>
      <c r="S1930" t="s">
        <v>4682</v>
      </c>
      <c r="T1930" t="s">
        <v>22</v>
      </c>
      <c r="U1930" t="s">
        <v>11</v>
      </c>
      <c r="V1930" t="s">
        <v>1</v>
      </c>
    </row>
    <row r="1931" spans="1:22" x14ac:dyDescent="0.25">
      <c r="A1931">
        <v>1948</v>
      </c>
      <c r="B1931">
        <v>686</v>
      </c>
      <c r="C1931" t="str">
        <f>SUBSTITUTE(VLOOKUP(ups__2[[#This Row],[userID]],pengguna!A:B,2,TRUE),"-","")</f>
        <v>900512085460</v>
      </c>
      <c r="D1931" t="s">
        <v>4477</v>
      </c>
      <c r="E1931" t="s">
        <v>1</v>
      </c>
      <c r="F1931" t="s">
        <v>1</v>
      </c>
      <c r="G1931" t="s">
        <v>4683</v>
      </c>
      <c r="H1931" t="s">
        <v>153</v>
      </c>
      <c r="I1931" t="s">
        <v>401</v>
      </c>
      <c r="J1931" t="s">
        <v>5</v>
      </c>
      <c r="K1931" t="s">
        <v>17</v>
      </c>
      <c r="L1931" t="s">
        <v>17</v>
      </c>
      <c r="M1931" t="s">
        <v>17</v>
      </c>
      <c r="N1931" t="s">
        <v>17</v>
      </c>
      <c r="O1931" t="s">
        <v>4684</v>
      </c>
      <c r="P1931" s="1">
        <v>0.47635416666666669</v>
      </c>
      <c r="Q1931" t="s">
        <v>4685</v>
      </c>
      <c r="R1931" t="s">
        <v>8</v>
      </c>
      <c r="S1931" t="s">
        <v>4686</v>
      </c>
      <c r="T1931" t="s">
        <v>10</v>
      </c>
      <c r="U1931" t="s">
        <v>11</v>
      </c>
      <c r="V1931" t="s">
        <v>1</v>
      </c>
    </row>
    <row r="1932" spans="1:22" x14ac:dyDescent="0.25">
      <c r="A1932">
        <v>1949</v>
      </c>
      <c r="B1932">
        <v>281</v>
      </c>
      <c r="C1932" t="str">
        <f>SUBSTITUTE(VLOOKUP(ups__2[[#This Row],[userID]],pengguna!A:B,2,TRUE),"-","")</f>
        <v>820125086252</v>
      </c>
      <c r="D1932" t="s">
        <v>4685</v>
      </c>
      <c r="E1932" t="s">
        <v>1</v>
      </c>
      <c r="F1932" t="s">
        <v>1</v>
      </c>
      <c r="G1932" t="s">
        <v>4687</v>
      </c>
      <c r="H1932" t="s">
        <v>1</v>
      </c>
      <c r="I1932" t="s">
        <v>109</v>
      </c>
      <c r="J1932" t="s">
        <v>18</v>
      </c>
      <c r="K1932" t="s">
        <v>1</v>
      </c>
      <c r="L1932" t="s">
        <v>5</v>
      </c>
      <c r="M1932" t="s">
        <v>1</v>
      </c>
      <c r="N1932" t="s">
        <v>1</v>
      </c>
      <c r="O1932" t="s">
        <v>4688</v>
      </c>
      <c r="P1932" s="1">
        <v>0.38280092592592591</v>
      </c>
      <c r="Q1932" t="s">
        <v>4581</v>
      </c>
      <c r="R1932" t="s">
        <v>31</v>
      </c>
      <c r="S1932" t="s">
        <v>4689</v>
      </c>
      <c r="T1932" t="s">
        <v>96</v>
      </c>
      <c r="U1932" t="s">
        <v>11</v>
      </c>
      <c r="V1932" t="s">
        <v>1</v>
      </c>
    </row>
    <row r="1933" spans="1:22" x14ac:dyDescent="0.25">
      <c r="A1933">
        <v>1950</v>
      </c>
      <c r="B1933">
        <v>481</v>
      </c>
      <c r="C1933" t="str">
        <f>SUBSTITUTE(VLOOKUP(ups__2[[#This Row],[userID]],pengguna!A:B,2,TRUE),"-","")</f>
        <v>880126085598</v>
      </c>
      <c r="D1933" t="s">
        <v>4685</v>
      </c>
      <c r="E1933" t="s">
        <v>1</v>
      </c>
      <c r="F1933" t="s">
        <v>1</v>
      </c>
      <c r="G1933" t="s">
        <v>4690</v>
      </c>
      <c r="H1933" t="s">
        <v>1</v>
      </c>
      <c r="I1933" t="s">
        <v>169</v>
      </c>
      <c r="J1933" t="s">
        <v>5</v>
      </c>
      <c r="K1933" t="s">
        <v>17</v>
      </c>
      <c r="L1933" t="s">
        <v>17</v>
      </c>
      <c r="M1933" t="s">
        <v>17</v>
      </c>
      <c r="N1933" t="s">
        <v>17</v>
      </c>
      <c r="O1933" t="s">
        <v>907</v>
      </c>
      <c r="P1933" s="1">
        <v>0.30342592592592593</v>
      </c>
      <c r="Q1933" t="s">
        <v>4581</v>
      </c>
      <c r="R1933" t="s">
        <v>8</v>
      </c>
      <c r="S1933" t="s">
        <v>4691</v>
      </c>
      <c r="T1933" t="s">
        <v>10</v>
      </c>
      <c r="U1933" t="s">
        <v>11</v>
      </c>
      <c r="V1933" t="s">
        <v>1</v>
      </c>
    </row>
    <row r="1934" spans="1:22" x14ac:dyDescent="0.25">
      <c r="A1934">
        <v>1951</v>
      </c>
      <c r="B1934">
        <v>218</v>
      </c>
      <c r="C1934" t="str">
        <f>SUBSTITUTE(VLOOKUP(ups__2[[#This Row],[userID]],pengguna!A:B,2,TRUE),"-","")</f>
        <v>810217086429</v>
      </c>
      <c r="D1934" t="s">
        <v>4581</v>
      </c>
      <c r="E1934" t="s">
        <v>1</v>
      </c>
      <c r="F1934" t="s">
        <v>1</v>
      </c>
      <c r="G1934" t="s">
        <v>1339</v>
      </c>
      <c r="H1934" t="s">
        <v>181</v>
      </c>
      <c r="I1934" t="s">
        <v>174</v>
      </c>
      <c r="J1934" t="s">
        <v>5</v>
      </c>
      <c r="K1934" t="s">
        <v>17</v>
      </c>
      <c r="L1934" t="s">
        <v>17</v>
      </c>
      <c r="M1934" t="s">
        <v>17</v>
      </c>
      <c r="N1934" t="s">
        <v>17</v>
      </c>
      <c r="O1934" t="s">
        <v>2338</v>
      </c>
      <c r="P1934" s="1">
        <v>0.13984953703703704</v>
      </c>
      <c r="Q1934" t="s">
        <v>4644</v>
      </c>
      <c r="R1934" t="s">
        <v>31</v>
      </c>
      <c r="S1934" t="s">
        <v>4692</v>
      </c>
      <c r="T1934" t="s">
        <v>96</v>
      </c>
      <c r="U1934" t="s">
        <v>11</v>
      </c>
      <c r="V1934" t="s">
        <v>12</v>
      </c>
    </row>
    <row r="1935" spans="1:22" x14ac:dyDescent="0.25">
      <c r="A1935">
        <v>1952</v>
      </c>
      <c r="B1935">
        <v>218</v>
      </c>
      <c r="C1935" t="str">
        <f>SUBSTITUTE(VLOOKUP(ups__2[[#This Row],[userID]],pengguna!A:B,2,TRUE),"-","")</f>
        <v>810217086429</v>
      </c>
      <c r="D1935" t="s">
        <v>4581</v>
      </c>
      <c r="E1935" t="s">
        <v>1</v>
      </c>
      <c r="F1935" t="s">
        <v>1</v>
      </c>
      <c r="G1935" t="s">
        <v>96</v>
      </c>
      <c r="H1935" t="s">
        <v>1</v>
      </c>
      <c r="I1935" t="s">
        <v>174</v>
      </c>
      <c r="J1935" t="s">
        <v>5</v>
      </c>
      <c r="K1935" t="s">
        <v>17</v>
      </c>
      <c r="L1935" t="s">
        <v>17</v>
      </c>
      <c r="M1935" t="s">
        <v>17</v>
      </c>
      <c r="N1935" t="s">
        <v>17</v>
      </c>
      <c r="O1935" t="s">
        <v>1253</v>
      </c>
      <c r="P1935" s="1">
        <v>0.14061342592592593</v>
      </c>
      <c r="Q1935" t="s">
        <v>4644</v>
      </c>
      <c r="R1935" t="s">
        <v>8</v>
      </c>
      <c r="S1935" t="s">
        <v>4693</v>
      </c>
      <c r="T1935" t="s">
        <v>174</v>
      </c>
      <c r="U1935" t="s">
        <v>11</v>
      </c>
      <c r="V1935" t="s">
        <v>12</v>
      </c>
    </row>
    <row r="1936" spans="1:22" x14ac:dyDescent="0.25">
      <c r="A1936">
        <v>1953</v>
      </c>
      <c r="B1936">
        <v>218</v>
      </c>
      <c r="C1936" t="str">
        <f>SUBSTITUTE(VLOOKUP(ups__2[[#This Row],[userID]],pengguna!A:B,2,TRUE),"-","")</f>
        <v>810217086429</v>
      </c>
      <c r="D1936" t="s">
        <v>4581</v>
      </c>
      <c r="E1936" t="s">
        <v>1</v>
      </c>
      <c r="F1936" t="s">
        <v>1</v>
      </c>
      <c r="G1936" t="s">
        <v>96</v>
      </c>
      <c r="H1936" t="s">
        <v>181</v>
      </c>
      <c r="I1936" t="s">
        <v>174</v>
      </c>
      <c r="J1936" t="s">
        <v>5</v>
      </c>
      <c r="K1936" t="s">
        <v>17</v>
      </c>
      <c r="L1936" t="s">
        <v>17</v>
      </c>
      <c r="M1936" t="s">
        <v>17</v>
      </c>
      <c r="N1936" t="s">
        <v>17</v>
      </c>
      <c r="O1936" t="s">
        <v>1253</v>
      </c>
      <c r="P1936" s="1">
        <v>0.14131944444444444</v>
      </c>
      <c r="Q1936" t="s">
        <v>4644</v>
      </c>
      <c r="R1936" t="s">
        <v>8</v>
      </c>
      <c r="S1936" t="s">
        <v>4694</v>
      </c>
      <c r="T1936" t="s">
        <v>174</v>
      </c>
      <c r="U1936" t="s">
        <v>11</v>
      </c>
      <c r="V1936" t="s">
        <v>12</v>
      </c>
    </row>
    <row r="1937" spans="1:22" x14ac:dyDescent="0.25">
      <c r="A1937">
        <v>1954</v>
      </c>
      <c r="B1937">
        <v>218</v>
      </c>
      <c r="C1937" t="str">
        <f>SUBSTITUTE(VLOOKUP(ups__2[[#This Row],[userID]],pengguna!A:B,2,TRUE),"-","")</f>
        <v>810217086429</v>
      </c>
      <c r="D1937" t="s">
        <v>4581</v>
      </c>
      <c r="E1937" t="s">
        <v>1</v>
      </c>
      <c r="F1937" t="s">
        <v>1</v>
      </c>
      <c r="G1937" t="s">
        <v>96</v>
      </c>
      <c r="H1937" t="s">
        <v>181</v>
      </c>
      <c r="I1937" t="s">
        <v>174</v>
      </c>
      <c r="J1937" t="s">
        <v>5</v>
      </c>
      <c r="K1937" t="s">
        <v>17</v>
      </c>
      <c r="L1937" t="s">
        <v>17</v>
      </c>
      <c r="M1937" t="s">
        <v>17</v>
      </c>
      <c r="N1937" t="s">
        <v>17</v>
      </c>
      <c r="O1937" t="s">
        <v>4695</v>
      </c>
      <c r="P1937" s="1">
        <v>0.14224537037037038</v>
      </c>
      <c r="Q1937" t="s">
        <v>3949</v>
      </c>
      <c r="R1937" t="s">
        <v>8</v>
      </c>
      <c r="S1937" t="s">
        <v>4696</v>
      </c>
      <c r="T1937" t="s">
        <v>174</v>
      </c>
      <c r="U1937" t="s">
        <v>102</v>
      </c>
      <c r="V1937" t="s">
        <v>12</v>
      </c>
    </row>
    <row r="1938" spans="1:22" x14ac:dyDescent="0.25">
      <c r="A1938">
        <v>1955</v>
      </c>
      <c r="B1938">
        <v>386</v>
      </c>
      <c r="C1938" t="str">
        <f>SUBSTITUTE(VLOOKUP(ups__2[[#This Row],[userID]],pengguna!A:B,2,TRUE),"-","")</f>
        <v>840525045140</v>
      </c>
      <c r="D1938" t="s">
        <v>4581</v>
      </c>
      <c r="E1938" t="s">
        <v>1</v>
      </c>
      <c r="F1938" t="s">
        <v>1</v>
      </c>
      <c r="G1938" t="s">
        <v>4697</v>
      </c>
      <c r="H1938" t="s">
        <v>1</v>
      </c>
      <c r="I1938" t="s">
        <v>48</v>
      </c>
      <c r="J1938" t="s">
        <v>18</v>
      </c>
      <c r="K1938" t="s">
        <v>1</v>
      </c>
      <c r="L1938" t="s">
        <v>17</v>
      </c>
      <c r="M1938" t="s">
        <v>1</v>
      </c>
      <c r="N1938" t="s">
        <v>1</v>
      </c>
      <c r="O1938" t="s">
        <v>2062</v>
      </c>
      <c r="P1938" s="1">
        <v>0.48450231481481482</v>
      </c>
      <c r="Q1938" t="s">
        <v>429</v>
      </c>
      <c r="R1938" t="s">
        <v>8</v>
      </c>
      <c r="S1938" t="s">
        <v>4698</v>
      </c>
      <c r="T1938" t="s">
        <v>44</v>
      </c>
      <c r="U1938" t="s">
        <v>11</v>
      </c>
      <c r="V1938" t="s">
        <v>12</v>
      </c>
    </row>
    <row r="1939" spans="1:22" x14ac:dyDescent="0.25">
      <c r="A1939">
        <v>1956</v>
      </c>
      <c r="B1939">
        <v>352</v>
      </c>
      <c r="C1939" t="str">
        <f>SUBSTITUTE(VLOOKUP(ups__2[[#This Row],[userID]],pengguna!A:B,2,TRUE),"-","")</f>
        <v>830611035919</v>
      </c>
      <c r="D1939" t="s">
        <v>4581</v>
      </c>
      <c r="E1939" t="s">
        <v>1</v>
      </c>
      <c r="F1939" t="s">
        <v>1</v>
      </c>
      <c r="G1939" t="s">
        <v>4699</v>
      </c>
      <c r="H1939" t="s">
        <v>1</v>
      </c>
      <c r="I1939" t="s">
        <v>321</v>
      </c>
      <c r="J1939" t="s">
        <v>60</v>
      </c>
      <c r="K1939" t="s">
        <v>1</v>
      </c>
      <c r="L1939" t="s">
        <v>17</v>
      </c>
      <c r="M1939" t="s">
        <v>1</v>
      </c>
      <c r="N1939" t="s">
        <v>1</v>
      </c>
      <c r="O1939" t="s">
        <v>4700</v>
      </c>
      <c r="P1939" s="1">
        <v>0.53046296296296291</v>
      </c>
      <c r="Q1939" t="s">
        <v>4522</v>
      </c>
      <c r="R1939" t="s">
        <v>8</v>
      </c>
      <c r="S1939" t="s">
        <v>4701</v>
      </c>
      <c r="T1939" t="s">
        <v>22</v>
      </c>
      <c r="U1939" t="s">
        <v>11</v>
      </c>
      <c r="V1939" t="s">
        <v>1</v>
      </c>
    </row>
    <row r="1940" spans="1:22" x14ac:dyDescent="0.25">
      <c r="A1940">
        <v>1957</v>
      </c>
      <c r="B1940">
        <v>221</v>
      </c>
      <c r="C1940" t="str">
        <f>SUBSTITUTE(VLOOKUP(ups__2[[#This Row],[userID]],pengguna!A:B,2,TRUE),"-","")</f>
        <v>810302025209</v>
      </c>
      <c r="D1940" t="s">
        <v>4191</v>
      </c>
      <c r="E1940" t="s">
        <v>1</v>
      </c>
      <c r="F1940" t="s">
        <v>1</v>
      </c>
      <c r="G1940" t="s">
        <v>4702</v>
      </c>
      <c r="H1940" t="s">
        <v>1</v>
      </c>
      <c r="I1940" t="s">
        <v>86</v>
      </c>
      <c r="J1940" t="s">
        <v>17</v>
      </c>
      <c r="K1940" t="s">
        <v>5</v>
      </c>
      <c r="L1940" t="s">
        <v>17</v>
      </c>
      <c r="M1940" t="s">
        <v>17</v>
      </c>
      <c r="N1940" t="s">
        <v>17</v>
      </c>
      <c r="O1940" t="s">
        <v>4703</v>
      </c>
      <c r="P1940" s="1">
        <v>0.38775462962962964</v>
      </c>
      <c r="Q1940" t="s">
        <v>4191</v>
      </c>
      <c r="R1940" t="s">
        <v>31</v>
      </c>
      <c r="S1940" t="s">
        <v>4704</v>
      </c>
      <c r="T1940" t="s">
        <v>96</v>
      </c>
      <c r="U1940" t="s">
        <v>11</v>
      </c>
      <c r="V1940" t="s">
        <v>1</v>
      </c>
    </row>
    <row r="1941" spans="1:22" x14ac:dyDescent="0.25">
      <c r="A1941">
        <v>1958</v>
      </c>
      <c r="B1941">
        <v>646</v>
      </c>
      <c r="C1941" t="str">
        <f>SUBSTITUTE(VLOOKUP(ups__2[[#This Row],[userID]],pengguna!A:B,2,TRUE),"-","")</f>
        <v>931129125644</v>
      </c>
      <c r="D1941" t="s">
        <v>4191</v>
      </c>
      <c r="E1941" t="s">
        <v>1</v>
      </c>
      <c r="F1941" t="s">
        <v>40</v>
      </c>
      <c r="G1941" t="s">
        <v>40</v>
      </c>
      <c r="H1941" t="s">
        <v>1</v>
      </c>
      <c r="I1941" t="s">
        <v>40</v>
      </c>
      <c r="J1941" t="s">
        <v>5</v>
      </c>
      <c r="K1941" t="s">
        <v>5</v>
      </c>
      <c r="L1941" t="s">
        <v>17</v>
      </c>
      <c r="M1941" t="s">
        <v>17</v>
      </c>
      <c r="N1941" t="s">
        <v>17</v>
      </c>
      <c r="O1941" t="s">
        <v>1639</v>
      </c>
      <c r="P1941" s="1">
        <v>0.10232638888888888</v>
      </c>
      <c r="Q1941" t="s">
        <v>4705</v>
      </c>
      <c r="R1941" t="s">
        <v>8</v>
      </c>
      <c r="S1941" t="s">
        <v>4706</v>
      </c>
      <c r="T1941" t="s">
        <v>44</v>
      </c>
      <c r="U1941" t="s">
        <v>11</v>
      </c>
      <c r="V1941" t="s">
        <v>1</v>
      </c>
    </row>
    <row r="1942" spans="1:22" x14ac:dyDescent="0.25">
      <c r="A1942">
        <v>1959</v>
      </c>
      <c r="B1942">
        <v>16</v>
      </c>
      <c r="C1942" t="str">
        <f>SUBSTITUTE(VLOOKUP(ups__2[[#This Row],[userID]],pengguna!A:B,2,TRUE),"-","")</f>
        <v>650213085509</v>
      </c>
      <c r="D1942" t="s">
        <v>3174</v>
      </c>
      <c r="E1942" t="s">
        <v>1</v>
      </c>
      <c r="F1942" t="s">
        <v>4707</v>
      </c>
      <c r="G1942" t="s">
        <v>4707</v>
      </c>
      <c r="H1942" t="s">
        <v>66</v>
      </c>
      <c r="I1942" t="s">
        <v>531</v>
      </c>
      <c r="J1942" t="s">
        <v>17</v>
      </c>
      <c r="K1942" t="s">
        <v>17</v>
      </c>
      <c r="L1942" t="s">
        <v>5</v>
      </c>
      <c r="M1942" t="s">
        <v>5</v>
      </c>
      <c r="N1942" t="s">
        <v>17</v>
      </c>
      <c r="O1942" t="s">
        <v>4428</v>
      </c>
      <c r="P1942" s="1">
        <v>0.38627314814814817</v>
      </c>
      <c r="Q1942" t="s">
        <v>2083</v>
      </c>
      <c r="R1942" t="s">
        <v>31</v>
      </c>
      <c r="S1942" t="s">
        <v>4708</v>
      </c>
      <c r="T1942" t="s">
        <v>96</v>
      </c>
      <c r="U1942" t="s">
        <v>102</v>
      </c>
      <c r="V1942" t="s">
        <v>1</v>
      </c>
    </row>
    <row r="1943" spans="1:22" x14ac:dyDescent="0.25">
      <c r="A1943">
        <v>1960</v>
      </c>
      <c r="B1943">
        <v>535</v>
      </c>
      <c r="C1943" t="str">
        <f>SUBSTITUTE(VLOOKUP(ups__2[[#This Row],[userID]],pengguna!A:B,2,TRUE),"-","")</f>
        <v>820208085394</v>
      </c>
      <c r="D1943" t="s">
        <v>3174</v>
      </c>
      <c r="E1943" t="s">
        <v>1</v>
      </c>
      <c r="F1943" t="s">
        <v>1</v>
      </c>
      <c r="G1943" t="s">
        <v>4709</v>
      </c>
      <c r="H1943" t="s">
        <v>66</v>
      </c>
      <c r="I1943" t="s">
        <v>174</v>
      </c>
      <c r="J1943" t="s">
        <v>18</v>
      </c>
      <c r="K1943" t="s">
        <v>17</v>
      </c>
      <c r="L1943" t="s">
        <v>17</v>
      </c>
      <c r="M1943" t="s">
        <v>17</v>
      </c>
      <c r="N1943" t="s">
        <v>17</v>
      </c>
      <c r="O1943" t="s">
        <v>4710</v>
      </c>
      <c r="P1943" s="1">
        <v>0.41214120370370372</v>
      </c>
      <c r="Q1943" t="s">
        <v>1767</v>
      </c>
      <c r="R1943" t="s">
        <v>31</v>
      </c>
      <c r="S1943" t="s">
        <v>4711</v>
      </c>
      <c r="T1943" t="s">
        <v>10</v>
      </c>
      <c r="U1943" t="s">
        <v>11</v>
      </c>
      <c r="V1943" t="s">
        <v>12</v>
      </c>
    </row>
    <row r="1944" spans="1:22" x14ac:dyDescent="0.25">
      <c r="A1944">
        <v>1961</v>
      </c>
      <c r="B1944">
        <v>535</v>
      </c>
      <c r="C1944" t="str">
        <f>SUBSTITUTE(VLOOKUP(ups__2[[#This Row],[userID]],pengguna!A:B,2,TRUE),"-","")</f>
        <v>820208085394</v>
      </c>
      <c r="D1944" t="s">
        <v>3174</v>
      </c>
      <c r="E1944" t="s">
        <v>1</v>
      </c>
      <c r="F1944" t="s">
        <v>1</v>
      </c>
      <c r="G1944" t="s">
        <v>4712</v>
      </c>
      <c r="H1944" t="s">
        <v>153</v>
      </c>
      <c r="I1944" t="s">
        <v>174</v>
      </c>
      <c r="J1944" t="s">
        <v>5</v>
      </c>
      <c r="K1944" t="s">
        <v>17</v>
      </c>
      <c r="L1944" t="s">
        <v>17</v>
      </c>
      <c r="M1944" t="s">
        <v>17</v>
      </c>
      <c r="N1944" t="s">
        <v>17</v>
      </c>
      <c r="O1944" t="s">
        <v>4713</v>
      </c>
      <c r="P1944" s="1">
        <v>0.41288194444444443</v>
      </c>
      <c r="Q1944" t="s">
        <v>1767</v>
      </c>
      <c r="R1944" t="s">
        <v>8</v>
      </c>
      <c r="S1944" t="s">
        <v>4714</v>
      </c>
      <c r="T1944" t="s">
        <v>10</v>
      </c>
      <c r="U1944" t="s">
        <v>11</v>
      </c>
      <c r="V1944" t="s">
        <v>12</v>
      </c>
    </row>
    <row r="1945" spans="1:22" x14ac:dyDescent="0.25">
      <c r="A1945">
        <v>1962</v>
      </c>
      <c r="B1945">
        <v>535</v>
      </c>
      <c r="C1945" t="str">
        <f>SUBSTITUTE(VLOOKUP(ups__2[[#This Row],[userID]],pengguna!A:B,2,TRUE),"-","")</f>
        <v>820208085394</v>
      </c>
      <c r="D1945" t="s">
        <v>3174</v>
      </c>
      <c r="E1945" t="s">
        <v>1</v>
      </c>
      <c r="F1945" t="s">
        <v>1</v>
      </c>
      <c r="G1945" t="s">
        <v>4715</v>
      </c>
      <c r="H1945" t="s">
        <v>153</v>
      </c>
      <c r="I1945" t="s">
        <v>174</v>
      </c>
      <c r="J1945" t="s">
        <v>5</v>
      </c>
      <c r="K1945" t="s">
        <v>17</v>
      </c>
      <c r="L1945" t="s">
        <v>17</v>
      </c>
      <c r="M1945" t="s">
        <v>17</v>
      </c>
      <c r="N1945" t="s">
        <v>17</v>
      </c>
      <c r="O1945" t="s">
        <v>4713</v>
      </c>
      <c r="P1945" s="1">
        <v>0.41340277777777779</v>
      </c>
      <c r="Q1945" t="s">
        <v>1767</v>
      </c>
      <c r="R1945" t="s">
        <v>8</v>
      </c>
      <c r="S1945" t="s">
        <v>4716</v>
      </c>
      <c r="T1945" t="s">
        <v>10</v>
      </c>
      <c r="U1945" t="s">
        <v>11</v>
      </c>
      <c r="V1945" t="s">
        <v>12</v>
      </c>
    </row>
    <row r="1946" spans="1:22" x14ac:dyDescent="0.25">
      <c r="A1946">
        <v>1963</v>
      </c>
      <c r="B1946">
        <v>535</v>
      </c>
      <c r="C1946" t="str">
        <f>SUBSTITUTE(VLOOKUP(ups__2[[#This Row],[userID]],pengguna!A:B,2,TRUE),"-","")</f>
        <v>820208085394</v>
      </c>
      <c r="D1946" t="s">
        <v>3174</v>
      </c>
      <c r="E1946" t="s">
        <v>1</v>
      </c>
      <c r="F1946" t="s">
        <v>1</v>
      </c>
      <c r="G1946" t="s">
        <v>4717</v>
      </c>
      <c r="H1946" t="s">
        <v>66</v>
      </c>
      <c r="I1946" t="s">
        <v>174</v>
      </c>
      <c r="J1946" t="s">
        <v>5</v>
      </c>
      <c r="K1946" t="s">
        <v>17</v>
      </c>
      <c r="L1946" t="s">
        <v>17</v>
      </c>
      <c r="M1946" t="s">
        <v>17</v>
      </c>
      <c r="N1946" t="s">
        <v>17</v>
      </c>
      <c r="O1946" t="s">
        <v>4718</v>
      </c>
      <c r="P1946" s="1">
        <v>0.4138310185185185</v>
      </c>
      <c r="Q1946" t="s">
        <v>1767</v>
      </c>
      <c r="R1946" t="s">
        <v>31</v>
      </c>
      <c r="S1946" t="s">
        <v>4719</v>
      </c>
      <c r="T1946" t="s">
        <v>10</v>
      </c>
      <c r="U1946" t="s">
        <v>11</v>
      </c>
      <c r="V1946" t="s">
        <v>12</v>
      </c>
    </row>
    <row r="1947" spans="1:22" x14ac:dyDescent="0.25">
      <c r="A1947">
        <v>1964</v>
      </c>
      <c r="B1947">
        <v>535</v>
      </c>
      <c r="C1947" t="str">
        <f>SUBSTITUTE(VLOOKUP(ups__2[[#This Row],[userID]],pengguna!A:B,2,TRUE),"-","")</f>
        <v>820208085394</v>
      </c>
      <c r="D1947" t="s">
        <v>3174</v>
      </c>
      <c r="E1947" t="s">
        <v>1</v>
      </c>
      <c r="F1947" t="s">
        <v>1</v>
      </c>
      <c r="G1947" t="s">
        <v>3023</v>
      </c>
      <c r="H1947" t="s">
        <v>153</v>
      </c>
      <c r="I1947" t="s">
        <v>174</v>
      </c>
      <c r="J1947" t="s">
        <v>5</v>
      </c>
      <c r="K1947" t="s">
        <v>17</v>
      </c>
      <c r="L1947" t="s">
        <v>17</v>
      </c>
      <c r="M1947" t="s">
        <v>17</v>
      </c>
      <c r="N1947" t="s">
        <v>17</v>
      </c>
      <c r="O1947" t="s">
        <v>4720</v>
      </c>
      <c r="P1947" s="1">
        <v>0.41452546296296294</v>
      </c>
      <c r="Q1947" t="s">
        <v>1767</v>
      </c>
      <c r="R1947" t="s">
        <v>8</v>
      </c>
      <c r="S1947" t="s">
        <v>4721</v>
      </c>
      <c r="T1947" t="s">
        <v>10</v>
      </c>
      <c r="U1947" t="s">
        <v>11</v>
      </c>
      <c r="V1947" t="s">
        <v>12</v>
      </c>
    </row>
    <row r="1948" spans="1:22" x14ac:dyDescent="0.25">
      <c r="A1948">
        <v>1965</v>
      </c>
      <c r="B1948">
        <v>535</v>
      </c>
      <c r="C1948" t="str">
        <f>SUBSTITUTE(VLOOKUP(ups__2[[#This Row],[userID]],pengguna!A:B,2,TRUE),"-","")</f>
        <v>820208085394</v>
      </c>
      <c r="D1948" t="s">
        <v>3174</v>
      </c>
      <c r="E1948" t="s">
        <v>1</v>
      </c>
      <c r="F1948" t="s">
        <v>2591</v>
      </c>
      <c r="G1948" t="s">
        <v>2591</v>
      </c>
      <c r="H1948" t="s">
        <v>66</v>
      </c>
      <c r="I1948" t="s">
        <v>174</v>
      </c>
      <c r="J1948" t="s">
        <v>5</v>
      </c>
      <c r="K1948" t="s">
        <v>17</v>
      </c>
      <c r="L1948" t="s">
        <v>17</v>
      </c>
      <c r="M1948" t="s">
        <v>17</v>
      </c>
      <c r="N1948" t="s">
        <v>17</v>
      </c>
      <c r="O1948" t="s">
        <v>4722</v>
      </c>
      <c r="P1948" s="1">
        <v>0.4150578703703704</v>
      </c>
      <c r="Q1948" t="s">
        <v>1767</v>
      </c>
      <c r="R1948" t="s">
        <v>31</v>
      </c>
      <c r="S1948" t="s">
        <v>4723</v>
      </c>
      <c r="T1948" t="s">
        <v>10</v>
      </c>
      <c r="U1948" t="s">
        <v>11</v>
      </c>
      <c r="V1948" t="s">
        <v>12</v>
      </c>
    </row>
    <row r="1949" spans="1:22" x14ac:dyDescent="0.25">
      <c r="A1949">
        <v>1966</v>
      </c>
      <c r="B1949">
        <v>535</v>
      </c>
      <c r="C1949" t="str">
        <f>SUBSTITUTE(VLOOKUP(ups__2[[#This Row],[userID]],pengguna!A:B,2,TRUE),"-","")</f>
        <v>820208085394</v>
      </c>
      <c r="D1949" t="s">
        <v>3174</v>
      </c>
      <c r="E1949" t="s">
        <v>1</v>
      </c>
      <c r="F1949" t="s">
        <v>1</v>
      </c>
      <c r="G1949" t="s">
        <v>3222</v>
      </c>
      <c r="H1949" t="s">
        <v>66</v>
      </c>
      <c r="I1949" t="s">
        <v>174</v>
      </c>
      <c r="J1949" t="s">
        <v>18</v>
      </c>
      <c r="K1949" t="s">
        <v>18</v>
      </c>
      <c r="L1949" t="s">
        <v>18</v>
      </c>
      <c r="M1949" t="s">
        <v>1</v>
      </c>
      <c r="N1949" t="s">
        <v>1</v>
      </c>
      <c r="O1949" t="s">
        <v>4724</v>
      </c>
      <c r="P1949" s="1">
        <v>0.66457175925925926</v>
      </c>
      <c r="Q1949" t="s">
        <v>4565</v>
      </c>
      <c r="R1949" t="s">
        <v>31</v>
      </c>
      <c r="S1949" t="s">
        <v>4725</v>
      </c>
      <c r="T1949" t="s">
        <v>10</v>
      </c>
      <c r="U1949" t="s">
        <v>102</v>
      </c>
      <c r="V1949" t="s">
        <v>12</v>
      </c>
    </row>
    <row r="1950" spans="1:22" x14ac:dyDescent="0.25">
      <c r="A1950">
        <v>1967</v>
      </c>
      <c r="B1950">
        <v>473</v>
      </c>
      <c r="C1950" t="str">
        <f>SUBSTITUTE(VLOOKUP(ups__2[[#This Row],[userID]],pengguna!A:B,2,TRUE),"-","")</f>
        <v>870321035490</v>
      </c>
      <c r="D1950" t="s">
        <v>3174</v>
      </c>
      <c r="E1950" t="s">
        <v>1</v>
      </c>
      <c r="F1950" t="s">
        <v>1</v>
      </c>
      <c r="G1950" t="s">
        <v>917</v>
      </c>
      <c r="H1950" t="s">
        <v>85</v>
      </c>
      <c r="I1950" t="s">
        <v>174</v>
      </c>
      <c r="J1950" t="s">
        <v>5</v>
      </c>
      <c r="K1950" t="s">
        <v>5</v>
      </c>
      <c r="L1950" t="s">
        <v>17</v>
      </c>
      <c r="M1950" t="s">
        <v>17</v>
      </c>
      <c r="N1950" t="s">
        <v>17</v>
      </c>
      <c r="O1950" t="s">
        <v>4726</v>
      </c>
      <c r="P1950" s="1">
        <v>0.19651620370370371</v>
      </c>
      <c r="Q1950" t="s">
        <v>4221</v>
      </c>
      <c r="R1950" t="s">
        <v>8</v>
      </c>
      <c r="S1950" t="s">
        <v>4727</v>
      </c>
      <c r="T1950" t="s">
        <v>44</v>
      </c>
      <c r="U1950" t="s">
        <v>11</v>
      </c>
      <c r="V1950" t="s">
        <v>1</v>
      </c>
    </row>
    <row r="1951" spans="1:22" x14ac:dyDescent="0.25">
      <c r="A1951">
        <v>1968</v>
      </c>
      <c r="B1951">
        <v>473</v>
      </c>
      <c r="C1951" t="str">
        <f>SUBSTITUTE(VLOOKUP(ups__2[[#This Row],[userID]],pengguna!A:B,2,TRUE),"-","")</f>
        <v>870321035490</v>
      </c>
      <c r="D1951" t="s">
        <v>3174</v>
      </c>
      <c r="E1951" t="s">
        <v>1</v>
      </c>
      <c r="F1951" t="s">
        <v>1</v>
      </c>
      <c r="G1951" t="s">
        <v>917</v>
      </c>
      <c r="H1951" t="s">
        <v>72</v>
      </c>
      <c r="I1951" t="s">
        <v>174</v>
      </c>
      <c r="J1951" t="s">
        <v>5</v>
      </c>
      <c r="K1951" t="s">
        <v>18</v>
      </c>
      <c r="L1951" t="s">
        <v>17</v>
      </c>
      <c r="M1951" t="s">
        <v>1</v>
      </c>
      <c r="N1951" t="s">
        <v>1</v>
      </c>
      <c r="O1951" t="s">
        <v>4728</v>
      </c>
      <c r="P1951" s="1">
        <v>0.1972800925925926</v>
      </c>
      <c r="Q1951" t="s">
        <v>4729</v>
      </c>
      <c r="R1951" t="s">
        <v>8</v>
      </c>
      <c r="S1951" t="s">
        <v>4730</v>
      </c>
      <c r="T1951" t="s">
        <v>174</v>
      </c>
      <c r="U1951" t="s">
        <v>11</v>
      </c>
      <c r="V1951" t="s">
        <v>1</v>
      </c>
    </row>
    <row r="1952" spans="1:22" x14ac:dyDescent="0.25">
      <c r="A1952">
        <v>1969</v>
      </c>
      <c r="B1952">
        <v>473</v>
      </c>
      <c r="C1952" t="str">
        <f>SUBSTITUTE(VLOOKUP(ups__2[[#This Row],[userID]],pengguna!A:B,2,TRUE),"-","")</f>
        <v>870321035490</v>
      </c>
      <c r="D1952" t="s">
        <v>3174</v>
      </c>
      <c r="E1952" t="s">
        <v>1</v>
      </c>
      <c r="F1952" t="s">
        <v>1</v>
      </c>
      <c r="G1952" t="s">
        <v>917</v>
      </c>
      <c r="H1952" t="s">
        <v>72</v>
      </c>
      <c r="I1952" t="s">
        <v>174</v>
      </c>
      <c r="J1952" t="s">
        <v>5</v>
      </c>
      <c r="K1952" t="s">
        <v>18</v>
      </c>
      <c r="L1952" t="s">
        <v>17</v>
      </c>
      <c r="M1952" t="s">
        <v>1</v>
      </c>
      <c r="N1952" t="s">
        <v>1</v>
      </c>
      <c r="O1952" t="s">
        <v>4728</v>
      </c>
      <c r="P1952" s="1">
        <v>0.19778935185185184</v>
      </c>
      <c r="Q1952" t="s">
        <v>4729</v>
      </c>
      <c r="R1952" t="s">
        <v>8</v>
      </c>
      <c r="S1952" t="s">
        <v>4731</v>
      </c>
      <c r="T1952" t="s">
        <v>44</v>
      </c>
      <c r="U1952" t="s">
        <v>11</v>
      </c>
      <c r="V1952" t="s">
        <v>1</v>
      </c>
    </row>
    <row r="1953" spans="1:22" x14ac:dyDescent="0.25">
      <c r="A1953">
        <v>1970</v>
      </c>
      <c r="B1953">
        <v>473</v>
      </c>
      <c r="C1953" t="str">
        <f>SUBSTITUTE(VLOOKUP(ups__2[[#This Row],[userID]],pengguna!A:B,2,TRUE),"-","")</f>
        <v>870321035490</v>
      </c>
      <c r="D1953" t="s">
        <v>3174</v>
      </c>
      <c r="E1953" t="s">
        <v>1</v>
      </c>
      <c r="F1953" t="s">
        <v>1</v>
      </c>
      <c r="G1953" t="s">
        <v>917</v>
      </c>
      <c r="H1953" t="s">
        <v>1</v>
      </c>
      <c r="I1953" t="s">
        <v>174</v>
      </c>
      <c r="J1953" t="s">
        <v>5</v>
      </c>
      <c r="K1953" t="s">
        <v>1</v>
      </c>
      <c r="L1953" t="s">
        <v>17</v>
      </c>
      <c r="M1953" t="s">
        <v>1</v>
      </c>
      <c r="N1953" t="s">
        <v>1</v>
      </c>
      <c r="O1953" t="s">
        <v>4728</v>
      </c>
      <c r="P1953" s="1">
        <v>0.19822916666666668</v>
      </c>
      <c r="Q1953" t="s">
        <v>1937</v>
      </c>
      <c r="R1953" t="s">
        <v>31</v>
      </c>
      <c r="S1953" t="s">
        <v>4732</v>
      </c>
      <c r="T1953" t="s">
        <v>44</v>
      </c>
      <c r="U1953" t="s">
        <v>11</v>
      </c>
      <c r="V1953" t="s">
        <v>1</v>
      </c>
    </row>
    <row r="1954" spans="1:22" x14ac:dyDescent="0.25">
      <c r="A1954">
        <v>1971</v>
      </c>
      <c r="B1954">
        <v>473</v>
      </c>
      <c r="C1954" t="str">
        <f>SUBSTITUTE(VLOOKUP(ups__2[[#This Row],[userID]],pengguna!A:B,2,TRUE),"-","")</f>
        <v>870321035490</v>
      </c>
      <c r="D1954" t="s">
        <v>3174</v>
      </c>
      <c r="E1954" t="s">
        <v>1</v>
      </c>
      <c r="F1954" t="s">
        <v>1</v>
      </c>
      <c r="G1954" t="s">
        <v>917</v>
      </c>
      <c r="H1954" t="s">
        <v>72</v>
      </c>
      <c r="I1954" t="s">
        <v>174</v>
      </c>
      <c r="J1954" t="s">
        <v>5</v>
      </c>
      <c r="K1954" t="s">
        <v>18</v>
      </c>
      <c r="L1954" t="s">
        <v>17</v>
      </c>
      <c r="M1954" t="s">
        <v>1</v>
      </c>
      <c r="N1954" t="s">
        <v>1</v>
      </c>
      <c r="O1954" t="s">
        <v>4728</v>
      </c>
      <c r="P1954" s="1">
        <v>0.19890046296296296</v>
      </c>
      <c r="Q1954" t="s">
        <v>4729</v>
      </c>
      <c r="R1954" t="s">
        <v>8</v>
      </c>
      <c r="S1954" t="s">
        <v>4733</v>
      </c>
      <c r="T1954" t="s">
        <v>44</v>
      </c>
      <c r="U1954" t="s">
        <v>11</v>
      </c>
      <c r="V1954" t="s">
        <v>1</v>
      </c>
    </row>
    <row r="1955" spans="1:22" x14ac:dyDescent="0.25">
      <c r="A1955">
        <v>1972</v>
      </c>
      <c r="B1955">
        <v>473</v>
      </c>
      <c r="C1955" t="str">
        <f>SUBSTITUTE(VLOOKUP(ups__2[[#This Row],[userID]],pengguna!A:B,2,TRUE),"-","")</f>
        <v>870321035490</v>
      </c>
      <c r="D1955" t="s">
        <v>3174</v>
      </c>
      <c r="E1955" t="s">
        <v>1</v>
      </c>
      <c r="F1955" t="s">
        <v>1</v>
      </c>
      <c r="G1955" t="s">
        <v>917</v>
      </c>
      <c r="H1955" t="s">
        <v>85</v>
      </c>
      <c r="I1955" t="s">
        <v>174</v>
      </c>
      <c r="J1955" t="s">
        <v>5</v>
      </c>
      <c r="K1955" t="s">
        <v>17</v>
      </c>
      <c r="L1955" t="s">
        <v>17</v>
      </c>
      <c r="M1955" t="s">
        <v>17</v>
      </c>
      <c r="N1955" t="s">
        <v>17</v>
      </c>
      <c r="O1955" t="s">
        <v>4728</v>
      </c>
      <c r="P1955" s="1">
        <v>0.19930555555555557</v>
      </c>
      <c r="Q1955" t="s">
        <v>4221</v>
      </c>
      <c r="R1955" t="s">
        <v>31</v>
      </c>
      <c r="S1955" t="s">
        <v>4734</v>
      </c>
      <c r="T1955" t="s">
        <v>44</v>
      </c>
      <c r="U1955" t="s">
        <v>11</v>
      </c>
      <c r="V1955" t="s">
        <v>1</v>
      </c>
    </row>
    <row r="1956" spans="1:22" x14ac:dyDescent="0.25">
      <c r="A1956">
        <v>1973</v>
      </c>
      <c r="B1956">
        <v>473</v>
      </c>
      <c r="C1956" t="str">
        <f>SUBSTITUTE(VLOOKUP(ups__2[[#This Row],[userID]],pengguna!A:B,2,TRUE),"-","")</f>
        <v>870321035490</v>
      </c>
      <c r="D1956" t="s">
        <v>3174</v>
      </c>
      <c r="E1956" t="s">
        <v>1</v>
      </c>
      <c r="F1956" t="s">
        <v>1</v>
      </c>
      <c r="G1956" t="s">
        <v>1</v>
      </c>
      <c r="H1956" t="s">
        <v>72</v>
      </c>
      <c r="I1956" t="s">
        <v>174</v>
      </c>
      <c r="J1956" t="s">
        <v>5</v>
      </c>
      <c r="K1956" t="s">
        <v>18</v>
      </c>
      <c r="L1956" t="s">
        <v>17</v>
      </c>
      <c r="M1956" t="s">
        <v>1</v>
      </c>
      <c r="N1956" t="s">
        <v>1</v>
      </c>
      <c r="O1956" t="s">
        <v>4728</v>
      </c>
      <c r="P1956" s="1">
        <v>0.20179398148148148</v>
      </c>
      <c r="Q1956" t="s">
        <v>4729</v>
      </c>
      <c r="R1956" t="s">
        <v>8</v>
      </c>
      <c r="S1956" t="s">
        <v>4735</v>
      </c>
      <c r="T1956" t="s">
        <v>44</v>
      </c>
      <c r="U1956" t="s">
        <v>11</v>
      </c>
      <c r="V1956" t="s">
        <v>1</v>
      </c>
    </row>
    <row r="1957" spans="1:22" x14ac:dyDescent="0.25">
      <c r="A1957">
        <v>1974</v>
      </c>
      <c r="B1957">
        <v>473</v>
      </c>
      <c r="C1957" t="str">
        <f>SUBSTITUTE(VLOOKUP(ups__2[[#This Row],[userID]],pengguna!A:B,2,TRUE),"-","")</f>
        <v>870321035490</v>
      </c>
      <c r="D1957" t="s">
        <v>3174</v>
      </c>
      <c r="E1957" t="s">
        <v>1</v>
      </c>
      <c r="F1957" t="s">
        <v>1</v>
      </c>
      <c r="G1957" t="s">
        <v>917</v>
      </c>
      <c r="H1957" t="s">
        <v>72</v>
      </c>
      <c r="I1957" t="s">
        <v>174</v>
      </c>
      <c r="J1957" t="s">
        <v>5</v>
      </c>
      <c r="K1957" t="s">
        <v>18</v>
      </c>
      <c r="L1957" t="s">
        <v>17</v>
      </c>
      <c r="M1957" t="s">
        <v>1</v>
      </c>
      <c r="N1957" t="s">
        <v>1</v>
      </c>
      <c r="O1957" t="s">
        <v>4728</v>
      </c>
      <c r="P1957" s="1">
        <v>0.41096064814814814</v>
      </c>
      <c r="Q1957" t="s">
        <v>4729</v>
      </c>
      <c r="R1957" t="s">
        <v>8</v>
      </c>
      <c r="S1957" t="s">
        <v>4736</v>
      </c>
      <c r="T1957" t="s">
        <v>44</v>
      </c>
      <c r="U1957" t="s">
        <v>11</v>
      </c>
      <c r="V1957" t="s">
        <v>1</v>
      </c>
    </row>
    <row r="1958" spans="1:22" x14ac:dyDescent="0.25">
      <c r="A1958">
        <v>1975</v>
      </c>
      <c r="B1958">
        <v>473</v>
      </c>
      <c r="C1958" t="str">
        <f>SUBSTITUTE(VLOOKUP(ups__2[[#This Row],[userID]],pengguna!A:B,2,TRUE),"-","")</f>
        <v>870321035490</v>
      </c>
      <c r="D1958" t="s">
        <v>3174</v>
      </c>
      <c r="E1958" t="s">
        <v>1</v>
      </c>
      <c r="F1958" t="s">
        <v>1</v>
      </c>
      <c r="G1958" t="s">
        <v>1</v>
      </c>
      <c r="H1958" t="s">
        <v>85</v>
      </c>
      <c r="I1958" t="s">
        <v>174</v>
      </c>
      <c r="J1958" t="s">
        <v>5</v>
      </c>
      <c r="K1958" t="s">
        <v>5</v>
      </c>
      <c r="L1958" t="s">
        <v>17</v>
      </c>
      <c r="M1958" t="s">
        <v>17</v>
      </c>
      <c r="N1958" t="s">
        <v>17</v>
      </c>
      <c r="O1958" t="s">
        <v>1680</v>
      </c>
      <c r="P1958" s="1">
        <v>0.20317129629629629</v>
      </c>
      <c r="Q1958" t="s">
        <v>4221</v>
      </c>
      <c r="R1958" t="s">
        <v>8</v>
      </c>
      <c r="S1958" t="s">
        <v>4737</v>
      </c>
      <c r="T1958" t="s">
        <v>44</v>
      </c>
      <c r="U1958" t="s">
        <v>11</v>
      </c>
      <c r="V1958" t="s">
        <v>1</v>
      </c>
    </row>
    <row r="1959" spans="1:22" x14ac:dyDescent="0.25">
      <c r="A1959">
        <v>1976</v>
      </c>
      <c r="B1959">
        <v>473</v>
      </c>
      <c r="C1959" t="str">
        <f>SUBSTITUTE(VLOOKUP(ups__2[[#This Row],[userID]],pengguna!A:B,2,TRUE),"-","")</f>
        <v>870321035490</v>
      </c>
      <c r="D1959" t="s">
        <v>3174</v>
      </c>
      <c r="E1959" t="s">
        <v>1</v>
      </c>
      <c r="F1959" t="s">
        <v>1</v>
      </c>
      <c r="G1959" t="s">
        <v>917</v>
      </c>
      <c r="H1959" t="s">
        <v>85</v>
      </c>
      <c r="I1959" t="s">
        <v>174</v>
      </c>
      <c r="J1959" t="s">
        <v>5</v>
      </c>
      <c r="K1959" t="s">
        <v>5</v>
      </c>
      <c r="L1959" t="s">
        <v>17</v>
      </c>
      <c r="M1959" t="s">
        <v>17</v>
      </c>
      <c r="N1959" t="s">
        <v>17</v>
      </c>
      <c r="O1959" t="s">
        <v>1680</v>
      </c>
      <c r="P1959" s="1">
        <v>0.2056712962962963</v>
      </c>
      <c r="Q1959" t="s">
        <v>4221</v>
      </c>
      <c r="R1959" t="s">
        <v>8</v>
      </c>
      <c r="S1959" t="s">
        <v>4738</v>
      </c>
      <c r="T1959" t="s">
        <v>44</v>
      </c>
      <c r="U1959" t="s">
        <v>11</v>
      </c>
      <c r="V1959" t="s">
        <v>1</v>
      </c>
    </row>
    <row r="1960" spans="1:22" x14ac:dyDescent="0.25">
      <c r="A1960">
        <v>1977</v>
      </c>
      <c r="B1960">
        <v>473</v>
      </c>
      <c r="C1960" t="str">
        <f>SUBSTITUTE(VLOOKUP(ups__2[[#This Row],[userID]],pengguna!A:B,2,TRUE),"-","")</f>
        <v>870321035490</v>
      </c>
      <c r="D1960" t="s">
        <v>3174</v>
      </c>
      <c r="E1960" t="s">
        <v>1</v>
      </c>
      <c r="F1960" t="s">
        <v>1</v>
      </c>
      <c r="G1960" t="s">
        <v>917</v>
      </c>
      <c r="H1960" t="s">
        <v>85</v>
      </c>
      <c r="I1960" t="s">
        <v>174</v>
      </c>
      <c r="J1960" t="s">
        <v>5</v>
      </c>
      <c r="K1960" t="s">
        <v>5</v>
      </c>
      <c r="L1960" t="s">
        <v>17</v>
      </c>
      <c r="M1960" t="s">
        <v>17</v>
      </c>
      <c r="N1960" t="s">
        <v>17</v>
      </c>
      <c r="O1960" t="s">
        <v>4739</v>
      </c>
      <c r="P1960" s="1">
        <v>0.20667824074074073</v>
      </c>
      <c r="Q1960" t="s">
        <v>4221</v>
      </c>
      <c r="R1960" t="s">
        <v>31</v>
      </c>
      <c r="S1960" t="s">
        <v>4740</v>
      </c>
      <c r="T1960" t="s">
        <v>44</v>
      </c>
      <c r="U1960" t="s">
        <v>11</v>
      </c>
      <c r="V1960" t="s">
        <v>1</v>
      </c>
    </row>
    <row r="1961" spans="1:22" x14ac:dyDescent="0.25">
      <c r="A1961">
        <v>1978</v>
      </c>
      <c r="B1961">
        <v>473</v>
      </c>
      <c r="C1961" t="str">
        <f>SUBSTITUTE(VLOOKUP(ups__2[[#This Row],[userID]],pengguna!A:B,2,TRUE),"-","")</f>
        <v>870321035490</v>
      </c>
      <c r="D1961" t="s">
        <v>3174</v>
      </c>
      <c r="E1961" t="s">
        <v>1</v>
      </c>
      <c r="F1961" t="s">
        <v>1</v>
      </c>
      <c r="G1961" t="s">
        <v>917</v>
      </c>
      <c r="H1961" t="s">
        <v>85</v>
      </c>
      <c r="I1961" t="s">
        <v>174</v>
      </c>
      <c r="J1961" t="s">
        <v>67</v>
      </c>
      <c r="K1961" t="s">
        <v>5</v>
      </c>
      <c r="L1961" t="s">
        <v>17</v>
      </c>
      <c r="M1961" t="s">
        <v>17</v>
      </c>
      <c r="N1961" t="s">
        <v>17</v>
      </c>
      <c r="O1961" t="s">
        <v>4741</v>
      </c>
      <c r="P1961" s="1">
        <v>0.20756944444444445</v>
      </c>
      <c r="Q1961" t="s">
        <v>4742</v>
      </c>
      <c r="R1961" t="s">
        <v>31</v>
      </c>
      <c r="S1961" t="s">
        <v>4743</v>
      </c>
      <c r="T1961" t="s">
        <v>44</v>
      </c>
      <c r="U1961" t="s">
        <v>11</v>
      </c>
      <c r="V1961" t="s">
        <v>1</v>
      </c>
    </row>
    <row r="1962" spans="1:22" x14ac:dyDescent="0.25">
      <c r="A1962">
        <v>1979</v>
      </c>
      <c r="B1962">
        <v>473</v>
      </c>
      <c r="C1962" t="str">
        <f>SUBSTITUTE(VLOOKUP(ups__2[[#This Row],[userID]],pengguna!A:B,2,TRUE),"-","")</f>
        <v>870321035490</v>
      </c>
      <c r="D1962" t="s">
        <v>3174</v>
      </c>
      <c r="E1962" t="s">
        <v>1</v>
      </c>
      <c r="F1962" t="s">
        <v>1</v>
      </c>
      <c r="G1962" t="s">
        <v>917</v>
      </c>
      <c r="H1962" t="s">
        <v>85</v>
      </c>
      <c r="I1962" t="s">
        <v>174</v>
      </c>
      <c r="J1962" t="s">
        <v>5</v>
      </c>
      <c r="K1962" t="s">
        <v>5</v>
      </c>
      <c r="L1962" t="s">
        <v>17</v>
      </c>
      <c r="M1962" t="s">
        <v>17</v>
      </c>
      <c r="N1962" t="s">
        <v>17</v>
      </c>
      <c r="O1962" t="s">
        <v>1680</v>
      </c>
      <c r="P1962" s="1">
        <v>0.20928240740740742</v>
      </c>
      <c r="Q1962" t="s">
        <v>4221</v>
      </c>
      <c r="R1962" t="s">
        <v>8</v>
      </c>
      <c r="S1962" t="s">
        <v>4744</v>
      </c>
      <c r="T1962" t="s">
        <v>44</v>
      </c>
      <c r="U1962" t="s">
        <v>11</v>
      </c>
      <c r="V1962" t="s">
        <v>1</v>
      </c>
    </row>
    <row r="1963" spans="1:22" x14ac:dyDescent="0.25">
      <c r="A1963">
        <v>1980</v>
      </c>
      <c r="B1963">
        <v>473</v>
      </c>
      <c r="C1963" t="str">
        <f>SUBSTITUTE(VLOOKUP(ups__2[[#This Row],[userID]],pengguna!A:B,2,TRUE),"-","")</f>
        <v>870321035490</v>
      </c>
      <c r="D1963" t="s">
        <v>3174</v>
      </c>
      <c r="E1963" t="s">
        <v>1</v>
      </c>
      <c r="F1963" t="s">
        <v>1</v>
      </c>
      <c r="G1963" t="s">
        <v>917</v>
      </c>
      <c r="H1963" t="s">
        <v>85</v>
      </c>
      <c r="I1963" t="s">
        <v>174</v>
      </c>
      <c r="J1963" t="s">
        <v>5</v>
      </c>
      <c r="K1963" t="s">
        <v>5</v>
      </c>
      <c r="L1963" t="s">
        <v>17</v>
      </c>
      <c r="M1963" t="s">
        <v>17</v>
      </c>
      <c r="N1963" t="s">
        <v>17</v>
      </c>
      <c r="O1963" t="s">
        <v>1372</v>
      </c>
      <c r="P1963" s="1">
        <v>0.20980324074074075</v>
      </c>
      <c r="Q1963" t="s">
        <v>4221</v>
      </c>
      <c r="R1963" t="s">
        <v>31</v>
      </c>
      <c r="S1963" t="s">
        <v>4745</v>
      </c>
      <c r="T1963" t="s">
        <v>44</v>
      </c>
      <c r="U1963" t="s">
        <v>11</v>
      </c>
      <c r="V1963" t="s">
        <v>1</v>
      </c>
    </row>
    <row r="1964" spans="1:22" x14ac:dyDescent="0.25">
      <c r="A1964">
        <v>1981</v>
      </c>
      <c r="B1964">
        <v>473</v>
      </c>
      <c r="C1964" t="str">
        <f>SUBSTITUTE(VLOOKUP(ups__2[[#This Row],[userID]],pengguna!A:B,2,TRUE),"-","")</f>
        <v>870321035490</v>
      </c>
      <c r="D1964" t="s">
        <v>3174</v>
      </c>
      <c r="E1964" t="s">
        <v>1</v>
      </c>
      <c r="F1964" t="s">
        <v>1</v>
      </c>
      <c r="G1964" t="s">
        <v>917</v>
      </c>
      <c r="H1964" t="s">
        <v>85</v>
      </c>
      <c r="I1964" t="s">
        <v>174</v>
      </c>
      <c r="J1964" t="s">
        <v>5</v>
      </c>
      <c r="K1964" t="s">
        <v>5</v>
      </c>
      <c r="L1964" t="s">
        <v>17</v>
      </c>
      <c r="M1964" t="s">
        <v>17</v>
      </c>
      <c r="N1964" t="s">
        <v>17</v>
      </c>
      <c r="O1964" t="s">
        <v>1680</v>
      </c>
      <c r="P1964" s="1">
        <v>0.21039351851851851</v>
      </c>
      <c r="Q1964" t="s">
        <v>4221</v>
      </c>
      <c r="R1964" t="s">
        <v>8</v>
      </c>
      <c r="S1964" t="s">
        <v>4746</v>
      </c>
      <c r="T1964" t="s">
        <v>44</v>
      </c>
      <c r="U1964" t="s">
        <v>11</v>
      </c>
      <c r="V1964" t="s">
        <v>1</v>
      </c>
    </row>
    <row r="1965" spans="1:22" x14ac:dyDescent="0.25">
      <c r="A1965">
        <v>1982</v>
      </c>
      <c r="B1965">
        <v>473</v>
      </c>
      <c r="C1965" t="str">
        <f>SUBSTITUTE(VLOOKUP(ups__2[[#This Row],[userID]],pengguna!A:B,2,TRUE),"-","")</f>
        <v>870321035490</v>
      </c>
      <c r="D1965" t="s">
        <v>3174</v>
      </c>
      <c r="E1965" t="s">
        <v>1</v>
      </c>
      <c r="F1965" t="s">
        <v>1</v>
      </c>
      <c r="G1965" t="s">
        <v>917</v>
      </c>
      <c r="H1965" t="s">
        <v>85</v>
      </c>
      <c r="I1965" t="s">
        <v>174</v>
      </c>
      <c r="J1965" t="s">
        <v>5</v>
      </c>
      <c r="K1965" t="s">
        <v>5</v>
      </c>
      <c r="L1965" t="s">
        <v>17</v>
      </c>
      <c r="M1965" t="s">
        <v>17</v>
      </c>
      <c r="N1965" t="s">
        <v>17</v>
      </c>
      <c r="O1965" t="s">
        <v>1680</v>
      </c>
      <c r="P1965" s="1">
        <v>0.21178240740740742</v>
      </c>
      <c r="Q1965" t="s">
        <v>4221</v>
      </c>
      <c r="R1965" t="s">
        <v>8</v>
      </c>
      <c r="S1965" t="s">
        <v>4747</v>
      </c>
      <c r="T1965" t="s">
        <v>44</v>
      </c>
      <c r="U1965" t="s">
        <v>11</v>
      </c>
      <c r="V1965" t="s">
        <v>1</v>
      </c>
    </row>
    <row r="1966" spans="1:22" x14ac:dyDescent="0.25">
      <c r="A1966">
        <v>1983</v>
      </c>
      <c r="B1966">
        <v>473</v>
      </c>
      <c r="C1966" t="str">
        <f>SUBSTITUTE(VLOOKUP(ups__2[[#This Row],[userID]],pengguna!A:B,2,TRUE),"-","")</f>
        <v>870321035490</v>
      </c>
      <c r="D1966" t="s">
        <v>3174</v>
      </c>
      <c r="E1966" t="s">
        <v>1</v>
      </c>
      <c r="F1966" t="s">
        <v>1</v>
      </c>
      <c r="G1966" t="s">
        <v>917</v>
      </c>
      <c r="H1966" t="s">
        <v>1</v>
      </c>
      <c r="I1966" t="s">
        <v>174</v>
      </c>
      <c r="J1966" t="s">
        <v>17</v>
      </c>
      <c r="K1966" t="s">
        <v>1</v>
      </c>
      <c r="L1966" t="s">
        <v>5</v>
      </c>
      <c r="M1966" t="s">
        <v>1</v>
      </c>
      <c r="N1966" t="s">
        <v>1</v>
      </c>
      <c r="O1966" t="s">
        <v>4748</v>
      </c>
      <c r="P1966" s="1">
        <v>0.21225694444444446</v>
      </c>
      <c r="Q1966" t="s">
        <v>1937</v>
      </c>
      <c r="R1966" t="s">
        <v>31</v>
      </c>
      <c r="S1966" t="s">
        <v>4749</v>
      </c>
      <c r="T1966" t="s">
        <v>44</v>
      </c>
      <c r="U1966" t="s">
        <v>1</v>
      </c>
      <c r="V1966" t="s">
        <v>1</v>
      </c>
    </row>
    <row r="1967" spans="1:22" x14ac:dyDescent="0.25">
      <c r="A1967">
        <v>1984</v>
      </c>
      <c r="B1967">
        <v>473</v>
      </c>
      <c r="C1967" t="str">
        <f>SUBSTITUTE(VLOOKUP(ups__2[[#This Row],[userID]],pengguna!A:B,2,TRUE),"-","")</f>
        <v>870321035490</v>
      </c>
      <c r="D1967" t="s">
        <v>3174</v>
      </c>
      <c r="E1967" t="s">
        <v>1</v>
      </c>
      <c r="F1967" t="s">
        <v>1</v>
      </c>
      <c r="G1967" t="s">
        <v>917</v>
      </c>
      <c r="H1967" t="s">
        <v>1</v>
      </c>
      <c r="I1967" t="s">
        <v>174</v>
      </c>
      <c r="J1967" t="s">
        <v>18</v>
      </c>
      <c r="K1967" t="s">
        <v>1</v>
      </c>
      <c r="L1967" t="s">
        <v>17</v>
      </c>
      <c r="M1967" t="s">
        <v>1</v>
      </c>
      <c r="N1967" t="s">
        <v>1</v>
      </c>
      <c r="O1967" t="s">
        <v>4750</v>
      </c>
      <c r="P1967" s="1">
        <v>0.21303240740740742</v>
      </c>
      <c r="Q1967" t="s">
        <v>4751</v>
      </c>
      <c r="R1967" t="s">
        <v>31</v>
      </c>
      <c r="S1967" t="s">
        <v>4752</v>
      </c>
      <c r="T1967" t="s">
        <v>44</v>
      </c>
      <c r="U1967" t="s">
        <v>1</v>
      </c>
      <c r="V1967" t="s">
        <v>1</v>
      </c>
    </row>
    <row r="1968" spans="1:22" x14ac:dyDescent="0.25">
      <c r="A1968">
        <v>1985</v>
      </c>
      <c r="B1968">
        <v>473</v>
      </c>
      <c r="C1968" t="str">
        <f>SUBSTITUTE(VLOOKUP(ups__2[[#This Row],[userID]],pengguna!A:B,2,TRUE),"-","")</f>
        <v>870321035490</v>
      </c>
      <c r="D1968" t="s">
        <v>3174</v>
      </c>
      <c r="E1968" t="s">
        <v>1</v>
      </c>
      <c r="F1968" t="s">
        <v>1</v>
      </c>
      <c r="G1968" t="s">
        <v>917</v>
      </c>
      <c r="H1968" t="s">
        <v>85</v>
      </c>
      <c r="I1968" t="s">
        <v>174</v>
      </c>
      <c r="J1968" t="s">
        <v>5</v>
      </c>
      <c r="K1968" t="s">
        <v>5</v>
      </c>
      <c r="L1968" t="s">
        <v>17</v>
      </c>
      <c r="M1968" t="s">
        <v>17</v>
      </c>
      <c r="N1968" t="s">
        <v>17</v>
      </c>
      <c r="O1968" t="s">
        <v>1372</v>
      </c>
      <c r="P1968" s="1">
        <v>0.21461805555555555</v>
      </c>
      <c r="Q1968" t="s">
        <v>4221</v>
      </c>
      <c r="R1968" t="s">
        <v>31</v>
      </c>
      <c r="S1968" t="s">
        <v>4753</v>
      </c>
      <c r="T1968" t="s">
        <v>22</v>
      </c>
      <c r="U1968" t="s">
        <v>11</v>
      </c>
      <c r="V1968" t="s">
        <v>1</v>
      </c>
    </row>
    <row r="1969" spans="1:22" x14ac:dyDescent="0.25">
      <c r="A1969">
        <v>1986</v>
      </c>
      <c r="B1969">
        <v>473</v>
      </c>
      <c r="C1969" t="str">
        <f>SUBSTITUTE(VLOOKUP(ups__2[[#This Row],[userID]],pengguna!A:B,2,TRUE),"-","")</f>
        <v>870321035490</v>
      </c>
      <c r="D1969" t="s">
        <v>3174</v>
      </c>
      <c r="E1969" t="s">
        <v>1</v>
      </c>
      <c r="F1969" t="s">
        <v>1</v>
      </c>
      <c r="G1969" t="s">
        <v>917</v>
      </c>
      <c r="H1969" t="s">
        <v>85</v>
      </c>
      <c r="I1969" t="s">
        <v>174</v>
      </c>
      <c r="J1969" t="s">
        <v>5</v>
      </c>
      <c r="K1969" t="s">
        <v>5</v>
      </c>
      <c r="L1969" t="s">
        <v>17</v>
      </c>
      <c r="M1969" t="s">
        <v>17</v>
      </c>
      <c r="N1969" t="s">
        <v>17</v>
      </c>
      <c r="O1969" t="s">
        <v>1372</v>
      </c>
      <c r="P1969" s="1">
        <v>0.21563657407407408</v>
      </c>
      <c r="Q1969" t="s">
        <v>4221</v>
      </c>
      <c r="R1969" t="s">
        <v>31</v>
      </c>
      <c r="S1969" t="s">
        <v>4754</v>
      </c>
      <c r="T1969" t="s">
        <v>44</v>
      </c>
      <c r="U1969" t="s">
        <v>11</v>
      </c>
      <c r="V1969" t="s">
        <v>1</v>
      </c>
    </row>
    <row r="1970" spans="1:22" x14ac:dyDescent="0.25">
      <c r="A1970">
        <v>1987</v>
      </c>
      <c r="B1970">
        <v>473</v>
      </c>
      <c r="C1970" t="str">
        <f>SUBSTITUTE(VLOOKUP(ups__2[[#This Row],[userID]],pengguna!A:B,2,TRUE),"-","")</f>
        <v>870321035490</v>
      </c>
      <c r="D1970" t="s">
        <v>3174</v>
      </c>
      <c r="E1970" t="s">
        <v>1</v>
      </c>
      <c r="F1970" t="s">
        <v>1</v>
      </c>
      <c r="G1970" t="s">
        <v>917</v>
      </c>
      <c r="H1970" t="s">
        <v>92</v>
      </c>
      <c r="I1970" t="s">
        <v>174</v>
      </c>
      <c r="J1970" t="s">
        <v>67</v>
      </c>
      <c r="K1970" t="s">
        <v>5</v>
      </c>
      <c r="L1970" t="s">
        <v>17</v>
      </c>
      <c r="M1970" t="s">
        <v>17</v>
      </c>
      <c r="N1970" t="s">
        <v>17</v>
      </c>
      <c r="O1970" t="s">
        <v>4755</v>
      </c>
      <c r="P1970" s="1">
        <v>0.21625</v>
      </c>
      <c r="Q1970" t="s">
        <v>4756</v>
      </c>
      <c r="R1970" t="s">
        <v>8</v>
      </c>
      <c r="S1970" t="s">
        <v>4757</v>
      </c>
      <c r="T1970" t="s">
        <v>44</v>
      </c>
      <c r="U1970" t="s">
        <v>11</v>
      </c>
      <c r="V1970" t="s">
        <v>1</v>
      </c>
    </row>
    <row r="1971" spans="1:22" x14ac:dyDescent="0.25">
      <c r="A1971">
        <v>1988</v>
      </c>
      <c r="B1971">
        <v>473</v>
      </c>
      <c r="C1971" t="str">
        <f>SUBSTITUTE(VLOOKUP(ups__2[[#This Row],[userID]],pengguna!A:B,2,TRUE),"-","")</f>
        <v>870321035490</v>
      </c>
      <c r="D1971" t="s">
        <v>3174</v>
      </c>
      <c r="E1971" t="s">
        <v>1</v>
      </c>
      <c r="F1971" t="s">
        <v>1</v>
      </c>
      <c r="G1971" t="s">
        <v>917</v>
      </c>
      <c r="H1971" t="s">
        <v>85</v>
      </c>
      <c r="I1971" t="s">
        <v>174</v>
      </c>
      <c r="J1971" t="s">
        <v>5</v>
      </c>
      <c r="K1971" t="s">
        <v>17</v>
      </c>
      <c r="L1971" t="s">
        <v>17</v>
      </c>
      <c r="M1971" t="s">
        <v>17</v>
      </c>
      <c r="N1971" t="s">
        <v>17</v>
      </c>
      <c r="O1971" t="s">
        <v>4728</v>
      </c>
      <c r="P1971" s="1">
        <v>0.21707175925925926</v>
      </c>
      <c r="Q1971" t="s">
        <v>4221</v>
      </c>
      <c r="R1971" t="s">
        <v>31</v>
      </c>
      <c r="S1971" t="s">
        <v>4758</v>
      </c>
      <c r="T1971" t="s">
        <v>22</v>
      </c>
      <c r="U1971" t="s">
        <v>11</v>
      </c>
      <c r="V1971" t="s">
        <v>1</v>
      </c>
    </row>
    <row r="1972" spans="1:22" x14ac:dyDescent="0.25">
      <c r="A1972">
        <v>1989</v>
      </c>
      <c r="B1972">
        <v>473</v>
      </c>
      <c r="C1972" t="str">
        <f>SUBSTITUTE(VLOOKUP(ups__2[[#This Row],[userID]],pengguna!A:B,2,TRUE),"-","")</f>
        <v>870321035490</v>
      </c>
      <c r="D1972" t="s">
        <v>3174</v>
      </c>
      <c r="E1972" t="s">
        <v>1</v>
      </c>
      <c r="F1972" t="s">
        <v>1</v>
      </c>
      <c r="G1972" t="s">
        <v>917</v>
      </c>
      <c r="H1972" t="s">
        <v>72</v>
      </c>
      <c r="I1972" t="s">
        <v>174</v>
      </c>
      <c r="J1972" t="s">
        <v>18</v>
      </c>
      <c r="K1972" t="s">
        <v>18</v>
      </c>
      <c r="L1972" t="s">
        <v>18</v>
      </c>
      <c r="M1972" t="s">
        <v>1</v>
      </c>
      <c r="N1972" t="s">
        <v>1</v>
      </c>
      <c r="O1972" t="s">
        <v>914</v>
      </c>
      <c r="P1972" s="1">
        <v>0.21744212962962964</v>
      </c>
      <c r="Q1972" t="s">
        <v>4522</v>
      </c>
      <c r="R1972" t="s">
        <v>31</v>
      </c>
      <c r="S1972" t="s">
        <v>4759</v>
      </c>
      <c r="T1972" t="s">
        <v>44</v>
      </c>
      <c r="U1972" t="s">
        <v>11</v>
      </c>
      <c r="V1972" t="s">
        <v>1</v>
      </c>
    </row>
    <row r="1973" spans="1:22" x14ac:dyDescent="0.25">
      <c r="A1973">
        <v>1990</v>
      </c>
      <c r="B1973">
        <v>473</v>
      </c>
      <c r="C1973" t="str">
        <f>SUBSTITUTE(VLOOKUP(ups__2[[#This Row],[userID]],pengguna!A:B,2,TRUE),"-","")</f>
        <v>870321035490</v>
      </c>
      <c r="D1973" t="s">
        <v>3174</v>
      </c>
      <c r="E1973" t="s">
        <v>1</v>
      </c>
      <c r="F1973" t="s">
        <v>1</v>
      </c>
      <c r="G1973" t="s">
        <v>917</v>
      </c>
      <c r="H1973" t="s">
        <v>92</v>
      </c>
      <c r="I1973" t="s">
        <v>174</v>
      </c>
      <c r="J1973" t="s">
        <v>5</v>
      </c>
      <c r="K1973" t="s">
        <v>5</v>
      </c>
      <c r="L1973" t="s">
        <v>17</v>
      </c>
      <c r="M1973" t="s">
        <v>17</v>
      </c>
      <c r="N1973" t="s">
        <v>17</v>
      </c>
      <c r="O1973" t="s">
        <v>1861</v>
      </c>
      <c r="P1973" s="1">
        <v>0.21817129629629631</v>
      </c>
      <c r="Q1973" t="s">
        <v>4756</v>
      </c>
      <c r="R1973" t="s">
        <v>8</v>
      </c>
      <c r="S1973" t="s">
        <v>4760</v>
      </c>
      <c r="T1973" t="s">
        <v>44</v>
      </c>
      <c r="U1973" t="s">
        <v>11</v>
      </c>
      <c r="V1973" t="s">
        <v>1</v>
      </c>
    </row>
    <row r="1974" spans="1:22" x14ac:dyDescent="0.25">
      <c r="A1974">
        <v>1991</v>
      </c>
      <c r="B1974">
        <v>450</v>
      </c>
      <c r="C1974" t="str">
        <f>SUBSTITUTE(VLOOKUP(ups__2[[#This Row],[userID]],pengguna!A:B,2,TRUE),"-","")</f>
        <v>860127065056</v>
      </c>
      <c r="D1974" t="s">
        <v>745</v>
      </c>
      <c r="E1974" t="s">
        <v>1</v>
      </c>
      <c r="F1974" t="s">
        <v>1</v>
      </c>
      <c r="G1974" t="s">
        <v>1110</v>
      </c>
      <c r="H1974" t="s">
        <v>1</v>
      </c>
      <c r="I1974" t="s">
        <v>174</v>
      </c>
      <c r="J1974" t="s">
        <v>67</v>
      </c>
      <c r="K1974" t="s">
        <v>17</v>
      </c>
      <c r="L1974" t="s">
        <v>17</v>
      </c>
      <c r="M1974" t="s">
        <v>17</v>
      </c>
      <c r="N1974" t="s">
        <v>17</v>
      </c>
      <c r="O1974" t="s">
        <v>1253</v>
      </c>
      <c r="P1974" s="1">
        <v>0.3417013888888889</v>
      </c>
      <c r="Q1974" t="s">
        <v>4474</v>
      </c>
      <c r="R1974" t="s">
        <v>8</v>
      </c>
      <c r="S1974" t="s">
        <v>4761</v>
      </c>
      <c r="T1974" t="s">
        <v>96</v>
      </c>
      <c r="U1974" t="s">
        <v>11</v>
      </c>
      <c r="V1974" t="s">
        <v>1</v>
      </c>
    </row>
    <row r="1975" spans="1:22" x14ac:dyDescent="0.25">
      <c r="A1975">
        <v>1992</v>
      </c>
      <c r="B1975">
        <v>450</v>
      </c>
      <c r="C1975" t="str">
        <f>SUBSTITUTE(VLOOKUP(ups__2[[#This Row],[userID]],pengguna!A:B,2,TRUE),"-","")</f>
        <v>860127065056</v>
      </c>
      <c r="D1975" t="s">
        <v>745</v>
      </c>
      <c r="E1975" t="s">
        <v>1</v>
      </c>
      <c r="F1975" t="s">
        <v>1</v>
      </c>
      <c r="G1975" t="s">
        <v>4762</v>
      </c>
      <c r="H1975" t="s">
        <v>72</v>
      </c>
      <c r="I1975" t="s">
        <v>174</v>
      </c>
      <c r="J1975" t="s">
        <v>18</v>
      </c>
      <c r="K1975" t="s">
        <v>18</v>
      </c>
      <c r="L1975" t="s">
        <v>18</v>
      </c>
      <c r="M1975" t="s">
        <v>1</v>
      </c>
      <c r="N1975" t="s">
        <v>1</v>
      </c>
      <c r="O1975" t="s">
        <v>4763</v>
      </c>
      <c r="P1975" s="1">
        <v>0.34350694444444446</v>
      </c>
      <c r="Q1975" t="s">
        <v>2966</v>
      </c>
      <c r="R1975" t="s">
        <v>31</v>
      </c>
      <c r="S1975" t="s">
        <v>4764</v>
      </c>
      <c r="T1975" t="s">
        <v>96</v>
      </c>
      <c r="U1975" t="s">
        <v>102</v>
      </c>
      <c r="V1975" t="s">
        <v>1</v>
      </c>
    </row>
    <row r="1976" spans="1:22" x14ac:dyDescent="0.25">
      <c r="A1976">
        <v>1993</v>
      </c>
      <c r="B1976">
        <v>450</v>
      </c>
      <c r="C1976" t="str">
        <f>SUBSTITUTE(VLOOKUP(ups__2[[#This Row],[userID]],pengguna!A:B,2,TRUE),"-","")</f>
        <v>860127065056</v>
      </c>
      <c r="D1976" t="s">
        <v>745</v>
      </c>
      <c r="E1976" t="s">
        <v>1</v>
      </c>
      <c r="F1976" t="s">
        <v>1</v>
      </c>
      <c r="G1976" t="s">
        <v>1113</v>
      </c>
      <c r="H1976" t="s">
        <v>1</v>
      </c>
      <c r="I1976" t="s">
        <v>174</v>
      </c>
      <c r="J1976" t="s">
        <v>67</v>
      </c>
      <c r="K1976" t="s">
        <v>1</v>
      </c>
      <c r="L1976" t="s">
        <v>17</v>
      </c>
      <c r="M1976" t="s">
        <v>1</v>
      </c>
      <c r="N1976" t="s">
        <v>1</v>
      </c>
      <c r="O1976" t="s">
        <v>4765</v>
      </c>
      <c r="P1976" s="1">
        <v>0.34578703703703706</v>
      </c>
      <c r="Q1976" t="s">
        <v>4729</v>
      </c>
      <c r="R1976" t="s">
        <v>8</v>
      </c>
      <c r="S1976" t="s">
        <v>4766</v>
      </c>
      <c r="T1976" t="s">
        <v>22</v>
      </c>
      <c r="U1976" t="s">
        <v>11</v>
      </c>
      <c r="V1976" t="s">
        <v>1</v>
      </c>
    </row>
    <row r="1977" spans="1:22" x14ac:dyDescent="0.25">
      <c r="A1977">
        <v>1994</v>
      </c>
      <c r="B1977">
        <v>450</v>
      </c>
      <c r="C1977" t="str">
        <f>SUBSTITUTE(VLOOKUP(ups__2[[#This Row],[userID]],pengguna!A:B,2,TRUE),"-","")</f>
        <v>860127065056</v>
      </c>
      <c r="D1977" t="s">
        <v>745</v>
      </c>
      <c r="E1977" t="s">
        <v>1</v>
      </c>
      <c r="F1977" t="s">
        <v>1</v>
      </c>
      <c r="G1977" t="s">
        <v>1113</v>
      </c>
      <c r="H1977" t="s">
        <v>1</v>
      </c>
      <c r="I1977" t="s">
        <v>174</v>
      </c>
      <c r="J1977" t="s">
        <v>5</v>
      </c>
      <c r="K1977" t="s">
        <v>17</v>
      </c>
      <c r="L1977" t="s">
        <v>17</v>
      </c>
      <c r="M1977" t="s">
        <v>17</v>
      </c>
      <c r="N1977" t="s">
        <v>17</v>
      </c>
      <c r="O1977" t="s">
        <v>4767</v>
      </c>
      <c r="P1977" s="1">
        <v>0.3478472222222222</v>
      </c>
      <c r="Q1977" t="s">
        <v>3987</v>
      </c>
      <c r="R1977" t="s">
        <v>31</v>
      </c>
      <c r="S1977" t="s">
        <v>4768</v>
      </c>
      <c r="T1977" t="s">
        <v>22</v>
      </c>
      <c r="U1977" t="s">
        <v>11</v>
      </c>
      <c r="V1977" t="s">
        <v>1</v>
      </c>
    </row>
    <row r="1978" spans="1:22" x14ac:dyDescent="0.25">
      <c r="A1978">
        <v>1995</v>
      </c>
      <c r="B1978">
        <v>435</v>
      </c>
      <c r="C1978" t="str">
        <f>SUBSTITUTE(VLOOKUP(ups__2[[#This Row],[userID]],pengguna!A:B,2,TRUE),"-","")</f>
        <v>850731145176</v>
      </c>
      <c r="D1978" t="s">
        <v>745</v>
      </c>
      <c r="E1978" t="s">
        <v>1</v>
      </c>
      <c r="F1978" t="s">
        <v>1</v>
      </c>
      <c r="G1978" t="s">
        <v>4769</v>
      </c>
      <c r="H1978" t="s">
        <v>119</v>
      </c>
      <c r="I1978" t="s">
        <v>86</v>
      </c>
      <c r="J1978" t="s">
        <v>5</v>
      </c>
      <c r="K1978" t="s">
        <v>17</v>
      </c>
      <c r="L1978" t="s">
        <v>17</v>
      </c>
      <c r="M1978" t="s">
        <v>17</v>
      </c>
      <c r="N1978" t="s">
        <v>17</v>
      </c>
      <c r="O1978" t="s">
        <v>4770</v>
      </c>
      <c r="P1978" s="1">
        <v>7.1990740740740744E-2</v>
      </c>
      <c r="Q1978" t="s">
        <v>4474</v>
      </c>
      <c r="R1978" t="s">
        <v>1</v>
      </c>
      <c r="S1978" t="s">
        <v>4771</v>
      </c>
      <c r="T1978" t="s">
        <v>96</v>
      </c>
      <c r="U1978" t="s">
        <v>11</v>
      </c>
      <c r="V1978" t="s">
        <v>12</v>
      </c>
    </row>
    <row r="1979" spans="1:22" x14ac:dyDescent="0.25">
      <c r="A1979">
        <v>1996</v>
      </c>
      <c r="B1979">
        <v>189</v>
      </c>
      <c r="C1979" t="str">
        <f>SUBSTITUTE(VLOOKUP(ups__2[[#This Row],[userID]],pengguna!A:B,2,TRUE),"-","")</f>
        <v>800527016072</v>
      </c>
      <c r="D1979" t="s">
        <v>4751</v>
      </c>
      <c r="E1979" t="s">
        <v>1</v>
      </c>
      <c r="F1979" t="s">
        <v>1</v>
      </c>
      <c r="G1979" t="s">
        <v>4772</v>
      </c>
      <c r="H1979" t="s">
        <v>1</v>
      </c>
      <c r="I1979" t="s">
        <v>3849</v>
      </c>
      <c r="J1979" t="s">
        <v>5</v>
      </c>
      <c r="K1979" t="s">
        <v>17</v>
      </c>
      <c r="L1979" t="s">
        <v>17</v>
      </c>
      <c r="M1979" t="s">
        <v>17</v>
      </c>
      <c r="N1979" t="s">
        <v>17</v>
      </c>
      <c r="O1979" t="s">
        <v>2062</v>
      </c>
      <c r="P1979" s="1">
        <v>0.42813657407407407</v>
      </c>
      <c r="Q1979" t="s">
        <v>1960</v>
      </c>
      <c r="R1979" t="s">
        <v>8</v>
      </c>
      <c r="S1979" t="s">
        <v>4773</v>
      </c>
      <c r="T1979" t="s">
        <v>22</v>
      </c>
      <c r="U1979" t="s">
        <v>11</v>
      </c>
      <c r="V1979" t="s">
        <v>1</v>
      </c>
    </row>
    <row r="1980" spans="1:22" x14ac:dyDescent="0.25">
      <c r="A1980">
        <v>1997</v>
      </c>
      <c r="B1980">
        <v>16</v>
      </c>
      <c r="C1980" t="str">
        <f>SUBSTITUTE(VLOOKUP(ups__2[[#This Row],[userID]],pengguna!A:B,2,TRUE),"-","")</f>
        <v>650213085509</v>
      </c>
      <c r="D1980" t="s">
        <v>4751</v>
      </c>
      <c r="E1980" t="s">
        <v>1</v>
      </c>
      <c r="F1980" t="s">
        <v>4774</v>
      </c>
      <c r="G1980" t="s">
        <v>4774</v>
      </c>
      <c r="H1980" t="s">
        <v>29</v>
      </c>
      <c r="I1980" t="s">
        <v>531</v>
      </c>
      <c r="J1980" t="s">
        <v>18</v>
      </c>
      <c r="K1980" t="s">
        <v>18</v>
      </c>
      <c r="L1980" t="s">
        <v>18</v>
      </c>
      <c r="M1980" t="s">
        <v>1</v>
      </c>
      <c r="N1980" t="s">
        <v>1</v>
      </c>
      <c r="O1980" t="s">
        <v>2062</v>
      </c>
      <c r="P1980" s="1">
        <v>0.65130787037037041</v>
      </c>
      <c r="Q1980" t="s">
        <v>3987</v>
      </c>
      <c r="R1980" t="s">
        <v>31</v>
      </c>
      <c r="S1980" t="s">
        <v>4775</v>
      </c>
      <c r="T1980" t="s">
        <v>22</v>
      </c>
      <c r="U1980" t="s">
        <v>11</v>
      </c>
      <c r="V1980" t="s">
        <v>1</v>
      </c>
    </row>
    <row r="1981" spans="1:22" x14ac:dyDescent="0.25">
      <c r="A1981">
        <v>1998</v>
      </c>
      <c r="B1981">
        <v>64</v>
      </c>
      <c r="C1981" t="str">
        <f>SUBSTITUTE(VLOOKUP(ups__2[[#This Row],[userID]],pengguna!A:B,2,TRUE),"-","")</f>
        <v>740310105005</v>
      </c>
      <c r="D1981" t="s">
        <v>2677</v>
      </c>
      <c r="E1981" t="s">
        <v>1</v>
      </c>
      <c r="F1981" t="s">
        <v>1</v>
      </c>
      <c r="G1981" t="s">
        <v>4776</v>
      </c>
      <c r="H1981" t="s">
        <v>1</v>
      </c>
      <c r="I1981" t="s">
        <v>531</v>
      </c>
      <c r="J1981" t="s">
        <v>18</v>
      </c>
      <c r="K1981" t="s">
        <v>1</v>
      </c>
      <c r="L1981" t="s">
        <v>17</v>
      </c>
      <c r="M1981" t="s">
        <v>1</v>
      </c>
      <c r="N1981" t="s">
        <v>1</v>
      </c>
      <c r="O1981" t="s">
        <v>4777</v>
      </c>
      <c r="P1981" s="1">
        <v>9.8726851851851857E-2</v>
      </c>
      <c r="Q1981" t="s">
        <v>4474</v>
      </c>
      <c r="R1981" t="s">
        <v>8</v>
      </c>
      <c r="S1981" t="s">
        <v>4778</v>
      </c>
      <c r="T1981" t="s">
        <v>22</v>
      </c>
      <c r="U1981" t="s">
        <v>11</v>
      </c>
      <c r="V1981" t="s">
        <v>1</v>
      </c>
    </row>
    <row r="1982" spans="1:22" x14ac:dyDescent="0.25">
      <c r="A1982">
        <v>1999</v>
      </c>
      <c r="B1982">
        <v>660</v>
      </c>
      <c r="C1982" t="str">
        <f>SUBSTITUTE(VLOOKUP(ups__2[[#This Row],[userID]],pengguna!A:B,2,TRUE),"-","")</f>
        <v>861006236706</v>
      </c>
      <c r="D1982" t="s">
        <v>2677</v>
      </c>
      <c r="E1982" t="s">
        <v>1</v>
      </c>
      <c r="F1982" t="s">
        <v>4779</v>
      </c>
      <c r="G1982" t="s">
        <v>4779</v>
      </c>
      <c r="H1982" t="s">
        <v>1</v>
      </c>
      <c r="I1982" t="s">
        <v>86</v>
      </c>
      <c r="J1982" t="s">
        <v>18</v>
      </c>
      <c r="K1982" t="s">
        <v>1</v>
      </c>
      <c r="L1982" t="s">
        <v>5</v>
      </c>
      <c r="M1982" t="s">
        <v>1</v>
      </c>
      <c r="N1982" t="s">
        <v>1</v>
      </c>
      <c r="O1982" t="s">
        <v>4780</v>
      </c>
      <c r="P1982" s="1">
        <v>0.46339120370370368</v>
      </c>
      <c r="Q1982" t="s">
        <v>4267</v>
      </c>
      <c r="R1982" t="s">
        <v>8</v>
      </c>
      <c r="S1982" t="s">
        <v>2842</v>
      </c>
      <c r="T1982" t="s">
        <v>22</v>
      </c>
      <c r="U1982" t="s">
        <v>1</v>
      </c>
      <c r="V1982" t="s">
        <v>12</v>
      </c>
    </row>
    <row r="1983" spans="1:22" x14ac:dyDescent="0.25">
      <c r="A1983">
        <v>2000</v>
      </c>
      <c r="B1983">
        <v>199</v>
      </c>
      <c r="C1983" t="str">
        <f>SUBSTITUTE(VLOOKUP(ups__2[[#This Row],[userID]],pengguna!A:B,2,TRUE),"-","")</f>
        <v>800905105356</v>
      </c>
      <c r="D1983" t="s">
        <v>4685</v>
      </c>
      <c r="E1983" t="s">
        <v>1</v>
      </c>
      <c r="F1983" t="s">
        <v>1</v>
      </c>
      <c r="G1983" t="s">
        <v>1</v>
      </c>
      <c r="H1983" t="s">
        <v>1</v>
      </c>
      <c r="I1983" t="s">
        <v>86</v>
      </c>
      <c r="J1983" t="s">
        <v>5</v>
      </c>
      <c r="K1983" t="s">
        <v>17</v>
      </c>
      <c r="L1983" t="s">
        <v>17</v>
      </c>
      <c r="M1983" t="s">
        <v>17</v>
      </c>
      <c r="N1983" t="s">
        <v>17</v>
      </c>
      <c r="O1983" t="s">
        <v>2086</v>
      </c>
      <c r="P1983" s="1">
        <v>0.44771990740740741</v>
      </c>
      <c r="Q1983" t="s">
        <v>4474</v>
      </c>
      <c r="R1983" t="s">
        <v>31</v>
      </c>
      <c r="S1983" t="s">
        <v>4781</v>
      </c>
      <c r="T1983" t="s">
        <v>96</v>
      </c>
      <c r="U1983" t="s">
        <v>11</v>
      </c>
      <c r="V1983" t="s">
        <v>1</v>
      </c>
    </row>
    <row r="1984" spans="1:22" x14ac:dyDescent="0.25">
      <c r="A1984">
        <v>2001</v>
      </c>
      <c r="B1984">
        <v>199</v>
      </c>
      <c r="C1984" t="str">
        <f>SUBSTITUTE(VLOOKUP(ups__2[[#This Row],[userID]],pengguna!A:B,2,TRUE),"-","")</f>
        <v>800905105356</v>
      </c>
      <c r="D1984" t="s">
        <v>4685</v>
      </c>
      <c r="E1984" t="s">
        <v>1</v>
      </c>
      <c r="F1984" t="s">
        <v>1</v>
      </c>
      <c r="G1984" t="s">
        <v>1</v>
      </c>
      <c r="H1984" t="s">
        <v>1</v>
      </c>
      <c r="I1984" t="s">
        <v>86</v>
      </c>
      <c r="J1984" t="s">
        <v>5</v>
      </c>
      <c r="K1984" t="s">
        <v>17</v>
      </c>
      <c r="L1984" t="s">
        <v>17</v>
      </c>
      <c r="M1984" t="s">
        <v>17</v>
      </c>
      <c r="N1984" t="s">
        <v>17</v>
      </c>
      <c r="O1984" t="s">
        <v>1253</v>
      </c>
      <c r="P1984" s="1">
        <v>0.44942129629629629</v>
      </c>
      <c r="Q1984" t="s">
        <v>4474</v>
      </c>
      <c r="R1984" t="s">
        <v>31</v>
      </c>
      <c r="S1984" t="s">
        <v>4782</v>
      </c>
      <c r="T1984" t="s">
        <v>96</v>
      </c>
      <c r="U1984" t="s">
        <v>11</v>
      </c>
      <c r="V1984" t="s">
        <v>1</v>
      </c>
    </row>
    <row r="1985" spans="1:22" x14ac:dyDescent="0.25">
      <c r="A1985">
        <v>2002</v>
      </c>
      <c r="B1985">
        <v>199</v>
      </c>
      <c r="C1985" t="str">
        <f>SUBSTITUTE(VLOOKUP(ups__2[[#This Row],[userID]],pengguna!A:B,2,TRUE),"-","")</f>
        <v>800905105356</v>
      </c>
      <c r="D1985" t="s">
        <v>4685</v>
      </c>
      <c r="E1985" t="s">
        <v>1</v>
      </c>
      <c r="F1985" t="s">
        <v>1</v>
      </c>
      <c r="G1985" t="s">
        <v>1609</v>
      </c>
      <c r="H1985" t="s">
        <v>1</v>
      </c>
      <c r="I1985" t="s">
        <v>86</v>
      </c>
      <c r="J1985" t="s">
        <v>5</v>
      </c>
      <c r="K1985" t="s">
        <v>17</v>
      </c>
      <c r="L1985" t="s">
        <v>17</v>
      </c>
      <c r="M1985" t="s">
        <v>17</v>
      </c>
      <c r="N1985" t="s">
        <v>17</v>
      </c>
      <c r="O1985" t="s">
        <v>1253</v>
      </c>
      <c r="P1985" s="1">
        <v>0.45018518518518519</v>
      </c>
      <c r="Q1985" t="s">
        <v>4474</v>
      </c>
      <c r="R1985" t="s">
        <v>8</v>
      </c>
      <c r="S1985" t="s">
        <v>4783</v>
      </c>
      <c r="T1985" t="s">
        <v>96</v>
      </c>
      <c r="U1985" t="s">
        <v>11</v>
      </c>
      <c r="V1985" t="s">
        <v>1</v>
      </c>
    </row>
    <row r="1986" spans="1:22" x14ac:dyDescent="0.25">
      <c r="A1986">
        <v>2003</v>
      </c>
      <c r="B1986">
        <v>199</v>
      </c>
      <c r="C1986" t="str">
        <f>SUBSTITUTE(VLOOKUP(ups__2[[#This Row],[userID]],pengguna!A:B,2,TRUE),"-","")</f>
        <v>800905105356</v>
      </c>
      <c r="D1986" t="s">
        <v>4474</v>
      </c>
      <c r="E1986" t="s">
        <v>1</v>
      </c>
      <c r="F1986" t="s">
        <v>1</v>
      </c>
      <c r="G1986" t="s">
        <v>4784</v>
      </c>
      <c r="H1986" t="s">
        <v>1</v>
      </c>
      <c r="I1986" t="s">
        <v>86</v>
      </c>
      <c r="J1986" t="s">
        <v>5</v>
      </c>
      <c r="K1986" t="s">
        <v>17</v>
      </c>
      <c r="L1986" t="s">
        <v>17</v>
      </c>
      <c r="M1986" t="s">
        <v>17</v>
      </c>
      <c r="N1986" t="s">
        <v>17</v>
      </c>
      <c r="O1986" t="s">
        <v>2062</v>
      </c>
      <c r="P1986" s="1">
        <v>0.3684837962962963</v>
      </c>
      <c r="Q1986" t="s">
        <v>1960</v>
      </c>
      <c r="R1986" t="s">
        <v>8</v>
      </c>
      <c r="S1986" t="s">
        <v>4785</v>
      </c>
      <c r="T1986" t="s">
        <v>22</v>
      </c>
      <c r="U1986" t="s">
        <v>11</v>
      </c>
      <c r="V1986" t="s">
        <v>1</v>
      </c>
    </row>
    <row r="1987" spans="1:22" x14ac:dyDescent="0.25">
      <c r="A1987">
        <v>2004</v>
      </c>
      <c r="B1987">
        <v>199</v>
      </c>
      <c r="C1987" t="str">
        <f>SUBSTITUTE(VLOOKUP(ups__2[[#This Row],[userID]],pengguna!A:B,2,TRUE),"-","")</f>
        <v>800905105356</v>
      </c>
      <c r="D1987" t="s">
        <v>4474</v>
      </c>
      <c r="E1987" t="s">
        <v>1</v>
      </c>
      <c r="F1987" t="s">
        <v>1</v>
      </c>
      <c r="G1987" t="s">
        <v>849</v>
      </c>
      <c r="H1987" t="s">
        <v>1</v>
      </c>
      <c r="I1987" t="s">
        <v>86</v>
      </c>
      <c r="J1987" t="s">
        <v>5</v>
      </c>
      <c r="K1987" t="s">
        <v>17</v>
      </c>
      <c r="L1987" t="s">
        <v>17</v>
      </c>
      <c r="M1987" t="s">
        <v>17</v>
      </c>
      <c r="N1987" t="s">
        <v>17</v>
      </c>
      <c r="O1987" t="s">
        <v>2062</v>
      </c>
      <c r="P1987" s="1">
        <v>0.3784837962962963</v>
      </c>
      <c r="Q1987" t="s">
        <v>4786</v>
      </c>
      <c r="R1987" t="s">
        <v>51</v>
      </c>
      <c r="S1987" t="s">
        <v>2820</v>
      </c>
      <c r="T1987" t="s">
        <v>22</v>
      </c>
      <c r="U1987" t="s">
        <v>11</v>
      </c>
      <c r="V1987" t="s">
        <v>1</v>
      </c>
    </row>
    <row r="1988" spans="1:22" x14ac:dyDescent="0.25">
      <c r="A1988">
        <v>2005</v>
      </c>
      <c r="B1988">
        <v>645</v>
      </c>
      <c r="C1988" t="str">
        <f>SUBSTITUTE(VLOOKUP(ups__2[[#This Row],[userID]],pengguna!A:B,2,TRUE),"-","")</f>
        <v>930820035921</v>
      </c>
      <c r="D1988" t="s">
        <v>4474</v>
      </c>
      <c r="E1988" t="s">
        <v>1</v>
      </c>
      <c r="F1988" t="s">
        <v>1</v>
      </c>
      <c r="G1988" t="s">
        <v>227</v>
      </c>
      <c r="H1988" t="s">
        <v>1</v>
      </c>
      <c r="I1988" t="s">
        <v>227</v>
      </c>
      <c r="J1988" t="s">
        <v>255</v>
      </c>
      <c r="K1988" t="s">
        <v>5</v>
      </c>
      <c r="L1988" t="s">
        <v>17</v>
      </c>
      <c r="M1988" t="s">
        <v>17</v>
      </c>
      <c r="N1988" t="s">
        <v>17</v>
      </c>
      <c r="O1988" t="s">
        <v>4787</v>
      </c>
      <c r="P1988" s="1">
        <v>0.40699074074074076</v>
      </c>
      <c r="Q1988" t="s">
        <v>2966</v>
      </c>
      <c r="R1988" t="s">
        <v>8</v>
      </c>
      <c r="S1988" t="s">
        <v>4788</v>
      </c>
      <c r="T1988" t="s">
        <v>96</v>
      </c>
      <c r="U1988" t="s">
        <v>11</v>
      </c>
      <c r="V1988" t="s">
        <v>1</v>
      </c>
    </row>
    <row r="1989" spans="1:22" x14ac:dyDescent="0.25">
      <c r="A1989">
        <v>2006</v>
      </c>
      <c r="B1989">
        <v>688</v>
      </c>
      <c r="C1989" t="str">
        <f>SUBSTITUTE(VLOOKUP(ups__2[[#This Row],[userID]],pengguna!A:B,2,TRUE),"-","")</f>
        <v>930607105038</v>
      </c>
      <c r="D1989" t="s">
        <v>4474</v>
      </c>
      <c r="E1989" t="s">
        <v>1</v>
      </c>
      <c r="F1989" t="s">
        <v>1</v>
      </c>
      <c r="G1989" t="s">
        <v>3881</v>
      </c>
      <c r="H1989" t="s">
        <v>85</v>
      </c>
      <c r="I1989" t="s">
        <v>48</v>
      </c>
      <c r="J1989" t="s">
        <v>5</v>
      </c>
      <c r="K1989" t="s">
        <v>5</v>
      </c>
      <c r="L1989" t="s">
        <v>17</v>
      </c>
      <c r="M1989" t="s">
        <v>17</v>
      </c>
      <c r="N1989" t="s">
        <v>17</v>
      </c>
      <c r="O1989" t="s">
        <v>1680</v>
      </c>
      <c r="P1989" s="1">
        <v>0.42780092592592595</v>
      </c>
      <c r="Q1989" t="s">
        <v>1889</v>
      </c>
      <c r="R1989" t="s">
        <v>8</v>
      </c>
      <c r="S1989" t="s">
        <v>4789</v>
      </c>
      <c r="T1989" t="s">
        <v>44</v>
      </c>
      <c r="U1989" t="s">
        <v>11</v>
      </c>
      <c r="V1989" t="s">
        <v>12</v>
      </c>
    </row>
    <row r="1990" spans="1:22" x14ac:dyDescent="0.25">
      <c r="A1990">
        <v>2007</v>
      </c>
      <c r="B1990">
        <v>64</v>
      </c>
      <c r="C1990" t="str">
        <f>SUBSTITUTE(VLOOKUP(ups__2[[#This Row],[userID]],pengguna!A:B,2,TRUE),"-","")</f>
        <v>740310105005</v>
      </c>
      <c r="D1990" t="s">
        <v>4474</v>
      </c>
      <c r="E1990" t="s">
        <v>1</v>
      </c>
      <c r="F1990" t="s">
        <v>1</v>
      </c>
      <c r="G1990" t="s">
        <v>4790</v>
      </c>
      <c r="H1990" t="s">
        <v>1</v>
      </c>
      <c r="I1990" t="s">
        <v>531</v>
      </c>
      <c r="J1990" t="s">
        <v>60</v>
      </c>
      <c r="K1990" t="s">
        <v>1</v>
      </c>
      <c r="L1990" t="s">
        <v>17</v>
      </c>
      <c r="M1990" t="s">
        <v>1</v>
      </c>
      <c r="N1990" t="s">
        <v>1</v>
      </c>
      <c r="O1990" t="s">
        <v>2062</v>
      </c>
      <c r="P1990" s="1">
        <v>0.32747685185185182</v>
      </c>
      <c r="Q1990" t="s">
        <v>2087</v>
      </c>
      <c r="R1990" t="s">
        <v>8</v>
      </c>
      <c r="S1990" t="s">
        <v>4791</v>
      </c>
      <c r="T1990" t="s">
        <v>22</v>
      </c>
      <c r="U1990" t="s">
        <v>11</v>
      </c>
      <c r="V1990" t="s">
        <v>1</v>
      </c>
    </row>
    <row r="1991" spans="1:22" x14ac:dyDescent="0.25">
      <c r="A1991">
        <v>2008</v>
      </c>
      <c r="B1991">
        <v>226</v>
      </c>
      <c r="C1991" t="str">
        <f>SUBSTITUTE(VLOOKUP(ups__2[[#This Row],[userID]],pengguna!A:B,2,TRUE),"-","")</f>
        <v>810329115132</v>
      </c>
      <c r="D1991" t="s">
        <v>4474</v>
      </c>
      <c r="E1991" t="s">
        <v>1</v>
      </c>
      <c r="F1991" t="s">
        <v>1</v>
      </c>
      <c r="G1991" t="s">
        <v>4792</v>
      </c>
      <c r="H1991" t="s">
        <v>92</v>
      </c>
      <c r="I1991" t="s">
        <v>98</v>
      </c>
      <c r="J1991" t="s">
        <v>5</v>
      </c>
      <c r="K1991" t="s">
        <v>5</v>
      </c>
      <c r="L1991" t="s">
        <v>17</v>
      </c>
      <c r="M1991" t="s">
        <v>17</v>
      </c>
      <c r="N1991" t="s">
        <v>17</v>
      </c>
      <c r="O1991" t="s">
        <v>4793</v>
      </c>
      <c r="P1991" s="1">
        <v>0.33850694444444446</v>
      </c>
      <c r="Q1991" t="s">
        <v>2966</v>
      </c>
      <c r="R1991" t="s">
        <v>8</v>
      </c>
      <c r="S1991" t="s">
        <v>4794</v>
      </c>
      <c r="T1991" t="s">
        <v>10</v>
      </c>
      <c r="U1991" t="s">
        <v>11</v>
      </c>
      <c r="V1991" t="s">
        <v>1</v>
      </c>
    </row>
    <row r="1992" spans="1:22" x14ac:dyDescent="0.25">
      <c r="A1992">
        <v>2009</v>
      </c>
      <c r="B1992">
        <v>689</v>
      </c>
      <c r="C1992" t="str">
        <f>SUBSTITUTE(VLOOKUP(ups__2[[#This Row],[userID]],pengguna!A:B,2,TRUE),"-","")</f>
        <v>910626025203</v>
      </c>
      <c r="D1992" t="s">
        <v>4474</v>
      </c>
      <c r="E1992" t="s">
        <v>1</v>
      </c>
      <c r="F1992" t="s">
        <v>4795</v>
      </c>
      <c r="G1992" t="s">
        <v>4795</v>
      </c>
      <c r="H1992" t="s">
        <v>1</v>
      </c>
      <c r="I1992" t="s">
        <v>98</v>
      </c>
      <c r="J1992" t="s">
        <v>5</v>
      </c>
      <c r="K1992" t="s">
        <v>17</v>
      </c>
      <c r="L1992" t="s">
        <v>17</v>
      </c>
      <c r="M1992" t="s">
        <v>17</v>
      </c>
      <c r="N1992" t="s">
        <v>17</v>
      </c>
      <c r="O1992" t="s">
        <v>4796</v>
      </c>
      <c r="P1992" s="1">
        <v>0.39288194444444446</v>
      </c>
      <c r="Q1992" t="s">
        <v>1960</v>
      </c>
      <c r="R1992" t="s">
        <v>8</v>
      </c>
      <c r="S1992" t="s">
        <v>4797</v>
      </c>
      <c r="T1992" t="s">
        <v>10</v>
      </c>
      <c r="U1992" t="s">
        <v>11</v>
      </c>
      <c r="V1992" t="s">
        <v>12</v>
      </c>
    </row>
    <row r="1993" spans="1:22" x14ac:dyDescent="0.25">
      <c r="A1993">
        <v>2010</v>
      </c>
      <c r="B1993">
        <v>303</v>
      </c>
      <c r="C1993" t="str">
        <f>SUBSTITUTE(VLOOKUP(ups__2[[#This Row],[userID]],pengguna!A:B,2,TRUE),"-","")</f>
        <v>820614035544</v>
      </c>
      <c r="D1993" t="s">
        <v>4798</v>
      </c>
      <c r="E1993" t="s">
        <v>1</v>
      </c>
      <c r="F1993" t="s">
        <v>1</v>
      </c>
      <c r="G1993" t="s">
        <v>4799</v>
      </c>
      <c r="H1993" t="s">
        <v>1</v>
      </c>
      <c r="I1993" t="s">
        <v>77</v>
      </c>
      <c r="J1993" t="s">
        <v>18</v>
      </c>
      <c r="K1993" t="s">
        <v>1</v>
      </c>
      <c r="L1993" t="s">
        <v>5</v>
      </c>
      <c r="M1993" t="s">
        <v>1</v>
      </c>
      <c r="N1993" t="s">
        <v>1</v>
      </c>
      <c r="O1993" t="s">
        <v>4800</v>
      </c>
      <c r="P1993" s="1">
        <v>0.37552083333333336</v>
      </c>
      <c r="Q1993" t="s">
        <v>4801</v>
      </c>
      <c r="R1993" t="s">
        <v>31</v>
      </c>
      <c r="S1993" t="s">
        <v>1161</v>
      </c>
      <c r="T1993" t="s">
        <v>22</v>
      </c>
      <c r="U1993" t="s">
        <v>102</v>
      </c>
      <c r="V1993" t="s">
        <v>1</v>
      </c>
    </row>
    <row r="1994" spans="1:22" x14ac:dyDescent="0.25">
      <c r="A1994">
        <v>2011</v>
      </c>
      <c r="B1994">
        <v>686</v>
      </c>
      <c r="C1994" t="str">
        <f>SUBSTITUTE(VLOOKUP(ups__2[[#This Row],[userID]],pengguna!A:B,2,TRUE),"-","")</f>
        <v>900512085460</v>
      </c>
      <c r="D1994" t="s">
        <v>4798</v>
      </c>
      <c r="E1994" t="s">
        <v>1</v>
      </c>
      <c r="F1994" t="s">
        <v>1</v>
      </c>
      <c r="G1994" t="s">
        <v>4683</v>
      </c>
      <c r="H1994" t="s">
        <v>1</v>
      </c>
      <c r="I1994" t="s">
        <v>401</v>
      </c>
      <c r="J1994" t="s">
        <v>5</v>
      </c>
      <c r="K1994" t="s">
        <v>17</v>
      </c>
      <c r="L1994" t="s">
        <v>17</v>
      </c>
      <c r="M1994" t="s">
        <v>17</v>
      </c>
      <c r="N1994" t="s">
        <v>17</v>
      </c>
      <c r="O1994" t="s">
        <v>4802</v>
      </c>
      <c r="P1994" s="1">
        <v>0.40903935185185186</v>
      </c>
      <c r="Q1994" t="s">
        <v>1937</v>
      </c>
      <c r="R1994" t="s">
        <v>51</v>
      </c>
      <c r="S1994" t="s">
        <v>4803</v>
      </c>
      <c r="T1994" t="s">
        <v>10</v>
      </c>
      <c r="U1994" t="s">
        <v>11</v>
      </c>
      <c r="V1994" t="s">
        <v>1</v>
      </c>
    </row>
    <row r="1995" spans="1:22" x14ac:dyDescent="0.25">
      <c r="A1995">
        <v>2012</v>
      </c>
      <c r="B1995">
        <v>221</v>
      </c>
      <c r="C1995" t="str">
        <f>SUBSTITUTE(VLOOKUP(ups__2[[#This Row],[userID]],pengguna!A:B,2,TRUE),"-","")</f>
        <v>810302025209</v>
      </c>
      <c r="D1995" t="s">
        <v>4798</v>
      </c>
      <c r="E1995" t="s">
        <v>1</v>
      </c>
      <c r="F1995" t="s">
        <v>1</v>
      </c>
      <c r="G1995" t="s">
        <v>4804</v>
      </c>
      <c r="H1995" t="s">
        <v>1</v>
      </c>
      <c r="I1995" t="s">
        <v>86</v>
      </c>
      <c r="J1995" t="s">
        <v>17</v>
      </c>
      <c r="K1995" t="s">
        <v>17</v>
      </c>
      <c r="L1995" t="s">
        <v>5</v>
      </c>
      <c r="M1995" t="s">
        <v>5</v>
      </c>
      <c r="N1995" t="s">
        <v>17</v>
      </c>
      <c r="O1995" t="s">
        <v>4805</v>
      </c>
      <c r="P1995" s="1">
        <v>0.3359375</v>
      </c>
      <c r="Q1995" t="s">
        <v>4801</v>
      </c>
      <c r="R1995" t="s">
        <v>31</v>
      </c>
      <c r="S1995" t="s">
        <v>4806</v>
      </c>
      <c r="T1995" t="s">
        <v>96</v>
      </c>
      <c r="U1995" t="s">
        <v>102</v>
      </c>
      <c r="V1995" t="s">
        <v>1</v>
      </c>
    </row>
    <row r="1996" spans="1:22" x14ac:dyDescent="0.25">
      <c r="A1996">
        <v>2013</v>
      </c>
      <c r="B1996">
        <v>645</v>
      </c>
      <c r="C1996" t="str">
        <f>SUBSTITUTE(VLOOKUP(ups__2[[#This Row],[userID]],pengguna!A:B,2,TRUE),"-","")</f>
        <v>930820035921</v>
      </c>
      <c r="D1996" t="s">
        <v>4798</v>
      </c>
      <c r="E1996" t="s">
        <v>1</v>
      </c>
      <c r="F1996" t="s">
        <v>1</v>
      </c>
      <c r="G1996" t="s">
        <v>4807</v>
      </c>
      <c r="H1996" t="s">
        <v>1</v>
      </c>
      <c r="I1996" t="s">
        <v>227</v>
      </c>
      <c r="J1996" t="s">
        <v>17</v>
      </c>
      <c r="K1996" t="s">
        <v>17</v>
      </c>
      <c r="L1996" t="s">
        <v>5</v>
      </c>
      <c r="M1996" t="s">
        <v>5</v>
      </c>
      <c r="N1996" t="s">
        <v>17</v>
      </c>
      <c r="O1996" t="s">
        <v>4800</v>
      </c>
      <c r="P1996" s="1">
        <v>0.35109953703703706</v>
      </c>
      <c r="Q1996" t="s">
        <v>4801</v>
      </c>
      <c r="R1996" t="s">
        <v>31</v>
      </c>
      <c r="S1996" t="s">
        <v>4808</v>
      </c>
      <c r="T1996" t="s">
        <v>96</v>
      </c>
      <c r="U1996" t="s">
        <v>102</v>
      </c>
      <c r="V1996" t="s">
        <v>1</v>
      </c>
    </row>
    <row r="1997" spans="1:22" x14ac:dyDescent="0.25">
      <c r="A1997">
        <v>2014</v>
      </c>
      <c r="B1997">
        <v>660</v>
      </c>
      <c r="C1997" t="str">
        <f>SUBSTITUTE(VLOOKUP(ups__2[[#This Row],[userID]],pengguna!A:B,2,TRUE),"-","")</f>
        <v>861006236706</v>
      </c>
      <c r="D1997" t="s">
        <v>4798</v>
      </c>
      <c r="E1997" t="s">
        <v>1</v>
      </c>
      <c r="F1997" t="s">
        <v>1</v>
      </c>
      <c r="G1997" t="s">
        <v>4265</v>
      </c>
      <c r="H1997" t="s">
        <v>1</v>
      </c>
      <c r="I1997" t="s">
        <v>86</v>
      </c>
      <c r="J1997" t="s">
        <v>5</v>
      </c>
      <c r="K1997" t="s">
        <v>17</v>
      </c>
      <c r="L1997" t="s">
        <v>17</v>
      </c>
      <c r="M1997" t="s">
        <v>17</v>
      </c>
      <c r="N1997" t="s">
        <v>17</v>
      </c>
      <c r="O1997" t="s">
        <v>4809</v>
      </c>
      <c r="P1997" s="1">
        <v>0.69579861111111108</v>
      </c>
      <c r="Q1997" t="s">
        <v>429</v>
      </c>
      <c r="R1997" t="s">
        <v>8</v>
      </c>
      <c r="S1997" t="s">
        <v>4810</v>
      </c>
      <c r="T1997" t="s">
        <v>22</v>
      </c>
      <c r="U1997" t="s">
        <v>11</v>
      </c>
      <c r="V1997" t="s">
        <v>12</v>
      </c>
    </row>
    <row r="1998" spans="1:22" x14ac:dyDescent="0.25">
      <c r="A1998">
        <v>2015</v>
      </c>
      <c r="B1998">
        <v>688</v>
      </c>
      <c r="C1998" t="str">
        <f>SUBSTITUTE(VLOOKUP(ups__2[[#This Row],[userID]],pengguna!A:B,2,TRUE),"-","")</f>
        <v>930607105038</v>
      </c>
      <c r="D1998" t="s">
        <v>4801</v>
      </c>
      <c r="E1998" t="s">
        <v>1</v>
      </c>
      <c r="F1998" t="s">
        <v>4811</v>
      </c>
      <c r="G1998" t="s">
        <v>4811</v>
      </c>
      <c r="H1998" t="s">
        <v>85</v>
      </c>
      <c r="I1998" t="s">
        <v>48</v>
      </c>
      <c r="J1998" t="s">
        <v>5</v>
      </c>
      <c r="K1998" t="s">
        <v>5</v>
      </c>
      <c r="L1998" t="s">
        <v>17</v>
      </c>
      <c r="M1998" t="s">
        <v>17</v>
      </c>
      <c r="N1998" t="s">
        <v>17</v>
      </c>
      <c r="O1998" t="s">
        <v>1680</v>
      </c>
      <c r="P1998" s="1">
        <v>8.5335648148148147E-2</v>
      </c>
      <c r="Q1998" t="s">
        <v>1889</v>
      </c>
      <c r="R1998" t="s">
        <v>8</v>
      </c>
      <c r="S1998" t="s">
        <v>4812</v>
      </c>
      <c r="T1998" t="s">
        <v>44</v>
      </c>
      <c r="U1998" t="s">
        <v>11</v>
      </c>
      <c r="V1998" t="s">
        <v>1</v>
      </c>
    </row>
    <row r="1999" spans="1:22" x14ac:dyDescent="0.25">
      <c r="A1999">
        <v>2016</v>
      </c>
      <c r="B1999">
        <v>158</v>
      </c>
      <c r="C1999" t="str">
        <f>SUBSTITUTE(VLOOKUP(ups__2[[#This Row],[userID]],pengguna!A:B,2,TRUE),"-","")</f>
        <v>790610065450</v>
      </c>
      <c r="D1999" t="s">
        <v>4801</v>
      </c>
      <c r="E1999" t="s">
        <v>1</v>
      </c>
      <c r="F1999" t="s">
        <v>1</v>
      </c>
      <c r="G1999" t="s">
        <v>4813</v>
      </c>
      <c r="H1999" t="s">
        <v>1</v>
      </c>
      <c r="I1999" t="s">
        <v>86</v>
      </c>
      <c r="J1999" t="s">
        <v>17</v>
      </c>
      <c r="K1999" t="s">
        <v>17</v>
      </c>
      <c r="L1999" t="s">
        <v>5</v>
      </c>
      <c r="M1999" t="s">
        <v>5</v>
      </c>
      <c r="N1999" t="s">
        <v>17</v>
      </c>
      <c r="O1999" t="s">
        <v>4800</v>
      </c>
      <c r="P1999" s="1">
        <v>0.31231481481481482</v>
      </c>
      <c r="Q1999" t="s">
        <v>4541</v>
      </c>
      <c r="R1999" t="s">
        <v>31</v>
      </c>
      <c r="S1999" t="s">
        <v>4814</v>
      </c>
      <c r="T1999" t="s">
        <v>96</v>
      </c>
      <c r="U1999" t="s">
        <v>102</v>
      </c>
      <c r="V1999" t="s">
        <v>12</v>
      </c>
    </row>
    <row r="2000" spans="1:22" x14ac:dyDescent="0.25">
      <c r="A2000">
        <v>2017</v>
      </c>
      <c r="B2000">
        <v>158</v>
      </c>
      <c r="C2000" t="str">
        <f>SUBSTITUTE(VLOOKUP(ups__2[[#This Row],[userID]],pengguna!A:B,2,TRUE),"-","")</f>
        <v>790610065450</v>
      </c>
      <c r="D2000" t="s">
        <v>4801</v>
      </c>
      <c r="E2000" t="s">
        <v>1</v>
      </c>
      <c r="F2000" t="s">
        <v>1</v>
      </c>
      <c r="G2000" t="s">
        <v>4815</v>
      </c>
      <c r="H2000" t="s">
        <v>1</v>
      </c>
      <c r="I2000" t="s">
        <v>86</v>
      </c>
      <c r="J2000" t="s">
        <v>5</v>
      </c>
      <c r="K2000" t="s">
        <v>17</v>
      </c>
      <c r="L2000" t="s">
        <v>17</v>
      </c>
      <c r="M2000" t="s">
        <v>17</v>
      </c>
      <c r="N2000" t="s">
        <v>17</v>
      </c>
      <c r="O2000" t="s">
        <v>4209</v>
      </c>
      <c r="P2000" s="1">
        <v>0.31437500000000002</v>
      </c>
      <c r="Q2000" t="s">
        <v>4541</v>
      </c>
      <c r="R2000" t="s">
        <v>1</v>
      </c>
      <c r="S2000" t="s">
        <v>4816</v>
      </c>
      <c r="T2000" t="s">
        <v>96</v>
      </c>
      <c r="U2000" t="s">
        <v>11</v>
      </c>
      <c r="V2000" t="s">
        <v>12</v>
      </c>
    </row>
    <row r="2001" spans="1:22" x14ac:dyDescent="0.25">
      <c r="A2001">
        <v>2018</v>
      </c>
      <c r="B2001">
        <v>158</v>
      </c>
      <c r="C2001" t="str">
        <f>SUBSTITUTE(VLOOKUP(ups__2[[#This Row],[userID]],pengguna!A:B,2,TRUE),"-","")</f>
        <v>790610065450</v>
      </c>
      <c r="D2001" t="s">
        <v>4801</v>
      </c>
      <c r="E2001" t="s">
        <v>1</v>
      </c>
      <c r="F2001" t="s">
        <v>1</v>
      </c>
      <c r="G2001" t="s">
        <v>4817</v>
      </c>
      <c r="H2001" t="s">
        <v>1</v>
      </c>
      <c r="I2001" t="s">
        <v>86</v>
      </c>
      <c r="J2001" t="s">
        <v>17</v>
      </c>
      <c r="K2001" t="s">
        <v>17</v>
      </c>
      <c r="L2001" t="s">
        <v>5</v>
      </c>
      <c r="M2001" t="s">
        <v>5</v>
      </c>
      <c r="N2001" t="s">
        <v>17</v>
      </c>
      <c r="O2001" t="s">
        <v>4800</v>
      </c>
      <c r="P2001" s="1">
        <v>0.31524305555555554</v>
      </c>
      <c r="Q2001" t="s">
        <v>4541</v>
      </c>
      <c r="R2001" t="s">
        <v>1</v>
      </c>
      <c r="S2001" t="s">
        <v>4818</v>
      </c>
      <c r="T2001" t="s">
        <v>96</v>
      </c>
      <c r="U2001" t="s">
        <v>102</v>
      </c>
      <c r="V2001" t="s">
        <v>12</v>
      </c>
    </row>
    <row r="2002" spans="1:22" x14ac:dyDescent="0.25">
      <c r="A2002">
        <v>2019</v>
      </c>
      <c r="B2002">
        <v>255</v>
      </c>
      <c r="C2002" t="str">
        <f>SUBSTITUTE(VLOOKUP(ups__2[[#This Row],[userID]],pengguna!A:B,2,TRUE),"-","")</f>
        <v>810901085422</v>
      </c>
      <c r="D2002" t="s">
        <v>4819</v>
      </c>
      <c r="E2002" t="s">
        <v>1</v>
      </c>
      <c r="F2002" t="s">
        <v>1</v>
      </c>
      <c r="G2002" t="s">
        <v>4668</v>
      </c>
      <c r="H2002" t="s">
        <v>153</v>
      </c>
      <c r="I2002" t="s">
        <v>169</v>
      </c>
      <c r="J2002" t="s">
        <v>5</v>
      </c>
      <c r="K2002" t="s">
        <v>17</v>
      </c>
      <c r="L2002" t="s">
        <v>17</v>
      </c>
      <c r="M2002" t="s">
        <v>17</v>
      </c>
      <c r="N2002" t="s">
        <v>17</v>
      </c>
      <c r="O2002" t="s">
        <v>4820</v>
      </c>
      <c r="P2002" s="1">
        <v>7.0162037037037037E-2</v>
      </c>
      <c r="Q2002" t="s">
        <v>1960</v>
      </c>
      <c r="R2002" t="s">
        <v>1</v>
      </c>
      <c r="S2002" t="s">
        <v>1788</v>
      </c>
      <c r="T2002" t="s">
        <v>10</v>
      </c>
      <c r="U2002" t="s">
        <v>11</v>
      </c>
      <c r="V2002" t="s">
        <v>1</v>
      </c>
    </row>
    <row r="2003" spans="1:22" x14ac:dyDescent="0.25">
      <c r="A2003">
        <v>2020</v>
      </c>
      <c r="B2003">
        <v>450</v>
      </c>
      <c r="C2003" t="str">
        <f>SUBSTITUTE(VLOOKUP(ups__2[[#This Row],[userID]],pengguna!A:B,2,TRUE),"-","")</f>
        <v>860127065056</v>
      </c>
      <c r="D2003" t="s">
        <v>4819</v>
      </c>
      <c r="E2003" t="s">
        <v>1</v>
      </c>
      <c r="F2003" t="s">
        <v>1</v>
      </c>
      <c r="G2003" t="s">
        <v>4821</v>
      </c>
      <c r="H2003" t="s">
        <v>181</v>
      </c>
      <c r="I2003" t="s">
        <v>174</v>
      </c>
      <c r="J2003" t="s">
        <v>5</v>
      </c>
      <c r="K2003" t="s">
        <v>17</v>
      </c>
      <c r="L2003" t="s">
        <v>17</v>
      </c>
      <c r="M2003" t="s">
        <v>17</v>
      </c>
      <c r="N2003" t="s">
        <v>17</v>
      </c>
      <c r="O2003" t="s">
        <v>4822</v>
      </c>
      <c r="P2003" s="1">
        <v>0.37969907407407405</v>
      </c>
      <c r="Q2003" t="s">
        <v>4786</v>
      </c>
      <c r="R2003" t="s">
        <v>31</v>
      </c>
      <c r="S2003" t="s">
        <v>4823</v>
      </c>
      <c r="T2003" t="s">
        <v>96</v>
      </c>
      <c r="U2003" t="s">
        <v>11</v>
      </c>
      <c r="V2003" t="s">
        <v>1</v>
      </c>
    </row>
    <row r="2004" spans="1:22" x14ac:dyDescent="0.25">
      <c r="A2004">
        <v>2021</v>
      </c>
      <c r="B2004">
        <v>450</v>
      </c>
      <c r="C2004" t="str">
        <f>SUBSTITUTE(VLOOKUP(ups__2[[#This Row],[userID]],pengguna!A:B,2,TRUE),"-","")</f>
        <v>860127065056</v>
      </c>
      <c r="D2004" t="s">
        <v>4819</v>
      </c>
      <c r="E2004" t="s">
        <v>1</v>
      </c>
      <c r="F2004" t="s">
        <v>1</v>
      </c>
      <c r="G2004" t="s">
        <v>4824</v>
      </c>
      <c r="H2004" t="s">
        <v>1</v>
      </c>
      <c r="I2004" t="s">
        <v>174</v>
      </c>
      <c r="J2004" t="s">
        <v>5</v>
      </c>
      <c r="K2004" t="s">
        <v>17</v>
      </c>
      <c r="L2004" t="s">
        <v>17</v>
      </c>
      <c r="M2004" t="s">
        <v>17</v>
      </c>
      <c r="N2004" t="s">
        <v>17</v>
      </c>
      <c r="O2004" t="s">
        <v>1253</v>
      </c>
      <c r="P2004" s="1">
        <v>8.8900462962962959E-2</v>
      </c>
      <c r="Q2004" t="s">
        <v>1960</v>
      </c>
      <c r="R2004" t="s">
        <v>31</v>
      </c>
      <c r="S2004" t="s">
        <v>4825</v>
      </c>
      <c r="T2004" t="s">
        <v>96</v>
      </c>
      <c r="U2004" t="s">
        <v>11</v>
      </c>
      <c r="V2004" t="s">
        <v>1</v>
      </c>
    </row>
    <row r="2005" spans="1:22" x14ac:dyDescent="0.25">
      <c r="A2005">
        <v>2022</v>
      </c>
      <c r="B2005">
        <v>450</v>
      </c>
      <c r="C2005" t="str">
        <f>SUBSTITUTE(VLOOKUP(ups__2[[#This Row],[userID]],pengguna!A:B,2,TRUE),"-","")</f>
        <v>860127065056</v>
      </c>
      <c r="D2005" t="s">
        <v>4819</v>
      </c>
      <c r="E2005" t="s">
        <v>1</v>
      </c>
      <c r="F2005" t="s">
        <v>1</v>
      </c>
      <c r="G2005" t="s">
        <v>4824</v>
      </c>
      <c r="H2005" t="s">
        <v>1</v>
      </c>
      <c r="I2005" t="s">
        <v>174</v>
      </c>
      <c r="J2005" t="s">
        <v>17</v>
      </c>
      <c r="K2005" t="s">
        <v>17</v>
      </c>
      <c r="L2005" t="s">
        <v>5</v>
      </c>
      <c r="M2005" t="s">
        <v>5</v>
      </c>
      <c r="N2005" t="s">
        <v>17</v>
      </c>
      <c r="O2005" t="s">
        <v>4800</v>
      </c>
      <c r="P2005" s="1">
        <v>0.21047453703703703</v>
      </c>
      <c r="Q2005" t="s">
        <v>1960</v>
      </c>
      <c r="R2005" t="s">
        <v>1</v>
      </c>
      <c r="S2005" t="s">
        <v>4826</v>
      </c>
      <c r="T2005" t="s">
        <v>96</v>
      </c>
      <c r="U2005" t="s">
        <v>102</v>
      </c>
      <c r="V2005" t="s">
        <v>1</v>
      </c>
    </row>
    <row r="2006" spans="1:22" x14ac:dyDescent="0.25">
      <c r="A2006">
        <v>2023</v>
      </c>
      <c r="B2006">
        <v>473</v>
      </c>
      <c r="C2006" t="str">
        <f>SUBSTITUTE(VLOOKUP(ups__2[[#This Row],[userID]],pengguna!A:B,2,TRUE),"-","")</f>
        <v>870321035490</v>
      </c>
      <c r="D2006" t="s">
        <v>2087</v>
      </c>
      <c r="E2006" t="s">
        <v>1</v>
      </c>
      <c r="F2006" t="s">
        <v>1</v>
      </c>
      <c r="G2006" t="s">
        <v>1</v>
      </c>
      <c r="H2006" t="s">
        <v>85</v>
      </c>
      <c r="I2006" t="s">
        <v>174</v>
      </c>
      <c r="J2006" t="s">
        <v>5</v>
      </c>
      <c r="K2006" t="s">
        <v>5</v>
      </c>
      <c r="L2006" t="s">
        <v>17</v>
      </c>
      <c r="M2006" t="s">
        <v>17</v>
      </c>
      <c r="N2006" t="s">
        <v>17</v>
      </c>
      <c r="O2006" t="s">
        <v>4242</v>
      </c>
      <c r="P2006" s="1">
        <v>1.0023148148148147E-2</v>
      </c>
      <c r="Q2006" t="s">
        <v>4221</v>
      </c>
      <c r="R2006" t="s">
        <v>8</v>
      </c>
      <c r="S2006" t="s">
        <v>4827</v>
      </c>
      <c r="T2006" t="s">
        <v>44</v>
      </c>
      <c r="U2006" t="s">
        <v>11</v>
      </c>
      <c r="V2006" t="s">
        <v>1</v>
      </c>
    </row>
    <row r="2007" spans="1:22" x14ac:dyDescent="0.25">
      <c r="A2007">
        <v>2024</v>
      </c>
      <c r="B2007">
        <v>386</v>
      </c>
      <c r="C2007" t="str">
        <f>SUBSTITUTE(VLOOKUP(ups__2[[#This Row],[userID]],pengguna!A:B,2,TRUE),"-","")</f>
        <v>840525045140</v>
      </c>
      <c r="D2007" t="s">
        <v>4786</v>
      </c>
      <c r="E2007" t="s">
        <v>1</v>
      </c>
      <c r="F2007" t="s">
        <v>1</v>
      </c>
      <c r="G2007" t="s">
        <v>4828</v>
      </c>
      <c r="H2007" t="s">
        <v>1</v>
      </c>
      <c r="I2007" t="s">
        <v>48</v>
      </c>
      <c r="J2007" t="s">
        <v>5</v>
      </c>
      <c r="K2007" t="s">
        <v>1</v>
      </c>
      <c r="L2007" t="s">
        <v>17</v>
      </c>
      <c r="M2007" t="s">
        <v>1</v>
      </c>
      <c r="N2007" t="s">
        <v>1</v>
      </c>
      <c r="O2007" t="s">
        <v>4728</v>
      </c>
      <c r="P2007" s="1">
        <v>0.40991898148148148</v>
      </c>
      <c r="Q2007" t="s">
        <v>2966</v>
      </c>
      <c r="R2007" t="s">
        <v>31</v>
      </c>
      <c r="S2007" t="s">
        <v>4829</v>
      </c>
      <c r="T2007" t="s">
        <v>44</v>
      </c>
      <c r="U2007" t="s">
        <v>11</v>
      </c>
      <c r="V2007" t="s">
        <v>12</v>
      </c>
    </row>
    <row r="2008" spans="1:22" x14ac:dyDescent="0.25">
      <c r="A2008">
        <v>2025</v>
      </c>
      <c r="B2008">
        <v>386</v>
      </c>
      <c r="C2008" t="str">
        <f>SUBSTITUTE(VLOOKUP(ups__2[[#This Row],[userID]],pengguna!A:B,2,TRUE),"-","")</f>
        <v>840525045140</v>
      </c>
      <c r="D2008" t="s">
        <v>4786</v>
      </c>
      <c r="E2008" t="s">
        <v>1</v>
      </c>
      <c r="F2008" t="s">
        <v>4830</v>
      </c>
      <c r="G2008" t="s">
        <v>4830</v>
      </c>
      <c r="H2008" t="s">
        <v>1</v>
      </c>
      <c r="I2008" t="s">
        <v>48</v>
      </c>
      <c r="J2008" t="s">
        <v>5</v>
      </c>
      <c r="K2008" t="s">
        <v>1</v>
      </c>
      <c r="L2008" t="s">
        <v>17</v>
      </c>
      <c r="M2008" t="s">
        <v>1</v>
      </c>
      <c r="N2008" t="s">
        <v>1</v>
      </c>
      <c r="O2008" t="s">
        <v>4728</v>
      </c>
      <c r="P2008" s="1">
        <v>0.41085648148148146</v>
      </c>
      <c r="Q2008" t="s">
        <v>3987</v>
      </c>
      <c r="R2008" t="s">
        <v>31</v>
      </c>
      <c r="S2008" t="s">
        <v>4831</v>
      </c>
      <c r="T2008" t="s">
        <v>44</v>
      </c>
      <c r="U2008" t="s">
        <v>11</v>
      </c>
      <c r="V2008" t="s">
        <v>1</v>
      </c>
    </row>
    <row r="2009" spans="1:22" x14ac:dyDescent="0.25">
      <c r="A2009">
        <v>2026</v>
      </c>
      <c r="B2009">
        <v>398</v>
      </c>
      <c r="C2009" t="str">
        <f>SUBSTITUTE(VLOOKUP(ups__2[[#This Row],[userID]],pengguna!A:B,2,TRUE),"-","")</f>
        <v>841018105756</v>
      </c>
      <c r="D2009" t="s">
        <v>1937</v>
      </c>
      <c r="E2009" t="s">
        <v>1</v>
      </c>
      <c r="F2009" t="s">
        <v>1</v>
      </c>
      <c r="G2009" t="s">
        <v>736</v>
      </c>
      <c r="H2009" t="s">
        <v>29</v>
      </c>
      <c r="I2009" t="s">
        <v>24</v>
      </c>
      <c r="J2009" t="s">
        <v>5</v>
      </c>
      <c r="K2009" t="s">
        <v>17</v>
      </c>
      <c r="L2009" t="s">
        <v>18</v>
      </c>
      <c r="M2009" t="s">
        <v>17</v>
      </c>
      <c r="N2009" t="s">
        <v>17</v>
      </c>
      <c r="O2009" t="s">
        <v>4832</v>
      </c>
      <c r="P2009" s="1">
        <v>0.22744212962962962</v>
      </c>
      <c r="Q2009" t="s">
        <v>4833</v>
      </c>
      <c r="R2009" t="s">
        <v>31</v>
      </c>
      <c r="S2009" t="s">
        <v>4834</v>
      </c>
      <c r="T2009" t="s">
        <v>22</v>
      </c>
      <c r="U2009" t="s">
        <v>11</v>
      </c>
      <c r="V2009" t="s">
        <v>12</v>
      </c>
    </row>
    <row r="2010" spans="1:22" x14ac:dyDescent="0.25">
      <c r="A2010">
        <v>2027</v>
      </c>
      <c r="B2010">
        <v>689</v>
      </c>
      <c r="C2010" t="str">
        <f>SUBSTITUTE(VLOOKUP(ups__2[[#This Row],[userID]],pengguna!A:B,2,TRUE),"-","")</f>
        <v>910626025203</v>
      </c>
      <c r="D2010" t="s">
        <v>1937</v>
      </c>
      <c r="E2010" t="s">
        <v>1</v>
      </c>
      <c r="F2010" t="s">
        <v>1</v>
      </c>
      <c r="G2010" t="s">
        <v>4835</v>
      </c>
      <c r="H2010" t="s">
        <v>1</v>
      </c>
      <c r="I2010" t="s">
        <v>98</v>
      </c>
      <c r="J2010" t="s">
        <v>5</v>
      </c>
      <c r="K2010" t="s">
        <v>17</v>
      </c>
      <c r="L2010" t="s">
        <v>17</v>
      </c>
      <c r="M2010" t="s">
        <v>17</v>
      </c>
      <c r="N2010" t="s">
        <v>17</v>
      </c>
      <c r="O2010" t="s">
        <v>4836</v>
      </c>
      <c r="P2010" s="1">
        <v>0.37611111111111112</v>
      </c>
      <c r="Q2010" t="s">
        <v>4837</v>
      </c>
      <c r="R2010" t="s">
        <v>31</v>
      </c>
      <c r="S2010" t="s">
        <v>4838</v>
      </c>
      <c r="T2010" t="s">
        <v>10</v>
      </c>
      <c r="U2010" t="s">
        <v>102</v>
      </c>
      <c r="V2010" t="s">
        <v>12</v>
      </c>
    </row>
    <row r="2011" spans="1:22" x14ac:dyDescent="0.25">
      <c r="A2011">
        <v>2028</v>
      </c>
      <c r="B2011">
        <v>450</v>
      </c>
      <c r="C2011" t="str">
        <f>SUBSTITUTE(VLOOKUP(ups__2[[#This Row],[userID]],pengguna!A:B,2,TRUE),"-","")</f>
        <v>860127065056</v>
      </c>
      <c r="D2011" t="s">
        <v>1960</v>
      </c>
      <c r="E2011" t="s">
        <v>1</v>
      </c>
      <c r="F2011" t="s">
        <v>1</v>
      </c>
      <c r="G2011" t="s">
        <v>4839</v>
      </c>
      <c r="H2011" t="s">
        <v>1</v>
      </c>
      <c r="I2011" t="s">
        <v>174</v>
      </c>
      <c r="J2011" t="s">
        <v>5</v>
      </c>
      <c r="K2011" t="s">
        <v>17</v>
      </c>
      <c r="L2011" t="s">
        <v>17</v>
      </c>
      <c r="M2011" t="s">
        <v>17</v>
      </c>
      <c r="N2011" t="s">
        <v>17</v>
      </c>
      <c r="O2011" t="s">
        <v>1785</v>
      </c>
      <c r="P2011" s="1">
        <v>7.5115740740740747E-2</v>
      </c>
      <c r="Q2011" t="s">
        <v>3987</v>
      </c>
      <c r="R2011" t="s">
        <v>31</v>
      </c>
      <c r="S2011" t="s">
        <v>4840</v>
      </c>
      <c r="T2011" t="s">
        <v>22</v>
      </c>
      <c r="U2011" t="s">
        <v>11</v>
      </c>
      <c r="V2011" t="s">
        <v>1</v>
      </c>
    </row>
    <row r="2012" spans="1:22" x14ac:dyDescent="0.25">
      <c r="A2012">
        <v>2029</v>
      </c>
      <c r="B2012">
        <v>420</v>
      </c>
      <c r="C2012" t="str">
        <f>SUBSTITUTE(VLOOKUP(ups__2[[#This Row],[userID]],pengguna!A:B,2,TRUE),"-","")</f>
        <v>850419085287</v>
      </c>
      <c r="D2012" t="s">
        <v>1960</v>
      </c>
      <c r="E2012" t="s">
        <v>1</v>
      </c>
      <c r="F2012" t="s">
        <v>1</v>
      </c>
      <c r="G2012" t="s">
        <v>1</v>
      </c>
      <c r="H2012" t="s">
        <v>66</v>
      </c>
      <c r="I2012" t="s">
        <v>169</v>
      </c>
      <c r="J2012" t="s">
        <v>5</v>
      </c>
      <c r="K2012" t="s">
        <v>17</v>
      </c>
      <c r="L2012" t="s">
        <v>17</v>
      </c>
      <c r="M2012" t="s">
        <v>17</v>
      </c>
      <c r="N2012" t="s">
        <v>17</v>
      </c>
      <c r="O2012" t="s">
        <v>4841</v>
      </c>
      <c r="P2012" s="1">
        <v>0.45513888888888887</v>
      </c>
      <c r="Q2012" t="s">
        <v>1889</v>
      </c>
      <c r="R2012" t="s">
        <v>31</v>
      </c>
      <c r="S2012" t="s">
        <v>4842</v>
      </c>
      <c r="T2012" t="s">
        <v>10</v>
      </c>
      <c r="U2012" t="s">
        <v>11</v>
      </c>
      <c r="V2012" t="s">
        <v>1</v>
      </c>
    </row>
    <row r="2013" spans="1:22" x14ac:dyDescent="0.25">
      <c r="A2013">
        <v>2030</v>
      </c>
      <c r="B2013">
        <v>420</v>
      </c>
      <c r="C2013" t="str">
        <f>SUBSTITUTE(VLOOKUP(ups__2[[#This Row],[userID]],pengguna!A:B,2,TRUE),"-","")</f>
        <v>850419085287</v>
      </c>
      <c r="D2013" t="s">
        <v>1960</v>
      </c>
      <c r="E2013" t="s">
        <v>1</v>
      </c>
      <c r="F2013" t="s">
        <v>4843</v>
      </c>
      <c r="G2013" t="s">
        <v>4843</v>
      </c>
      <c r="H2013" t="s">
        <v>153</v>
      </c>
      <c r="I2013" t="s">
        <v>169</v>
      </c>
      <c r="J2013" t="s">
        <v>5</v>
      </c>
      <c r="K2013" t="s">
        <v>17</v>
      </c>
      <c r="L2013" t="s">
        <v>17</v>
      </c>
      <c r="M2013" t="s">
        <v>17</v>
      </c>
      <c r="N2013" t="s">
        <v>17</v>
      </c>
      <c r="O2013" t="s">
        <v>4844</v>
      </c>
      <c r="P2013" s="1">
        <v>0.1637962962962963</v>
      </c>
      <c r="Q2013" t="s">
        <v>3987</v>
      </c>
      <c r="R2013" t="s">
        <v>31</v>
      </c>
      <c r="S2013" t="s">
        <v>4845</v>
      </c>
      <c r="T2013" t="s">
        <v>10</v>
      </c>
      <c r="U2013" t="s">
        <v>11</v>
      </c>
      <c r="V2013" t="s">
        <v>1</v>
      </c>
    </row>
    <row r="2014" spans="1:22" x14ac:dyDescent="0.25">
      <c r="A2014">
        <v>2031</v>
      </c>
      <c r="B2014">
        <v>420</v>
      </c>
      <c r="C2014" t="str">
        <f>SUBSTITUTE(VLOOKUP(ups__2[[#This Row],[userID]],pengguna!A:B,2,TRUE),"-","")</f>
        <v>850419085287</v>
      </c>
      <c r="D2014" t="s">
        <v>1960</v>
      </c>
      <c r="E2014" t="s">
        <v>1</v>
      </c>
      <c r="F2014" t="s">
        <v>4846</v>
      </c>
      <c r="G2014" t="s">
        <v>4846</v>
      </c>
      <c r="H2014" t="s">
        <v>153</v>
      </c>
      <c r="I2014" t="s">
        <v>169</v>
      </c>
      <c r="J2014" t="s">
        <v>5</v>
      </c>
      <c r="K2014" t="s">
        <v>17</v>
      </c>
      <c r="L2014" t="s">
        <v>17</v>
      </c>
      <c r="M2014" t="s">
        <v>17</v>
      </c>
      <c r="N2014" t="s">
        <v>17</v>
      </c>
      <c r="O2014" t="s">
        <v>4847</v>
      </c>
      <c r="P2014" s="1">
        <v>0.16555555555555557</v>
      </c>
      <c r="Q2014" t="s">
        <v>1889</v>
      </c>
      <c r="R2014" t="s">
        <v>8</v>
      </c>
      <c r="S2014" t="s">
        <v>4848</v>
      </c>
      <c r="T2014" t="s">
        <v>10</v>
      </c>
      <c r="U2014" t="s">
        <v>11</v>
      </c>
      <c r="V2014" t="s">
        <v>1</v>
      </c>
    </row>
    <row r="2015" spans="1:22" x14ac:dyDescent="0.25">
      <c r="A2015">
        <v>2032</v>
      </c>
      <c r="B2015">
        <v>17</v>
      </c>
      <c r="C2015" t="str">
        <f>SUBSTITUTE(VLOOKUP(ups__2[[#This Row],[userID]],pengguna!A:B,2,TRUE),"-","")</f>
        <v>841030115340</v>
      </c>
      <c r="D2015" t="s">
        <v>1960</v>
      </c>
      <c r="E2015" t="s">
        <v>1</v>
      </c>
      <c r="F2015" t="s">
        <v>1</v>
      </c>
      <c r="G2015" t="s">
        <v>4849</v>
      </c>
      <c r="H2015" t="s">
        <v>119</v>
      </c>
      <c r="I2015" t="s">
        <v>1076</v>
      </c>
      <c r="J2015" t="s">
        <v>18</v>
      </c>
      <c r="K2015" t="s">
        <v>18</v>
      </c>
      <c r="L2015" t="s">
        <v>18</v>
      </c>
      <c r="M2015" t="s">
        <v>1</v>
      </c>
      <c r="N2015" t="s">
        <v>1</v>
      </c>
      <c r="O2015" t="s">
        <v>4850</v>
      </c>
      <c r="P2015" s="1">
        <v>0.65425925925925921</v>
      </c>
      <c r="Q2015" t="s">
        <v>4851</v>
      </c>
      <c r="R2015" t="s">
        <v>8</v>
      </c>
      <c r="S2015" t="s">
        <v>4852</v>
      </c>
      <c r="T2015" t="s">
        <v>96</v>
      </c>
      <c r="U2015" t="s">
        <v>11</v>
      </c>
      <c r="V2015" t="s">
        <v>1</v>
      </c>
    </row>
    <row r="2016" spans="1:22" x14ac:dyDescent="0.25">
      <c r="A2016">
        <v>2033</v>
      </c>
      <c r="B2016">
        <v>17</v>
      </c>
      <c r="C2016" t="str">
        <f>SUBSTITUTE(VLOOKUP(ups__2[[#This Row],[userID]],pengguna!A:B,2,TRUE),"-","")</f>
        <v>841030115340</v>
      </c>
      <c r="D2016" t="s">
        <v>1960</v>
      </c>
      <c r="E2016" t="s">
        <v>1</v>
      </c>
      <c r="F2016" t="s">
        <v>1</v>
      </c>
      <c r="G2016" t="s">
        <v>4849</v>
      </c>
      <c r="H2016" t="s">
        <v>1</v>
      </c>
      <c r="I2016" t="s">
        <v>1076</v>
      </c>
      <c r="J2016" t="s">
        <v>5</v>
      </c>
      <c r="K2016" t="s">
        <v>17</v>
      </c>
      <c r="L2016" t="s">
        <v>17</v>
      </c>
      <c r="M2016" t="s">
        <v>17</v>
      </c>
      <c r="N2016" t="s">
        <v>17</v>
      </c>
      <c r="O2016" t="s">
        <v>1253</v>
      </c>
      <c r="P2016" s="1">
        <v>0.65768518518518515</v>
      </c>
      <c r="Q2016" t="s">
        <v>429</v>
      </c>
      <c r="R2016" t="s">
        <v>31</v>
      </c>
      <c r="S2016" t="s">
        <v>4853</v>
      </c>
      <c r="T2016" t="s">
        <v>96</v>
      </c>
      <c r="U2016" t="s">
        <v>11</v>
      </c>
      <c r="V2016" t="s">
        <v>1</v>
      </c>
    </row>
    <row r="2017" spans="1:22" x14ac:dyDescent="0.25">
      <c r="A2017">
        <v>2034</v>
      </c>
      <c r="B2017">
        <v>32</v>
      </c>
      <c r="C2017" t="str">
        <f>SUBSTITUTE(VLOOKUP(ups__2[[#This Row],[userID]],pengguna!A:B,2,TRUE),"-","")</f>
        <v>690204085378</v>
      </c>
      <c r="D2017" t="s">
        <v>1960</v>
      </c>
      <c r="E2017" t="s">
        <v>1</v>
      </c>
      <c r="F2017" t="s">
        <v>1</v>
      </c>
      <c r="G2017" t="s">
        <v>4854</v>
      </c>
      <c r="H2017" t="s">
        <v>1</v>
      </c>
      <c r="I2017" t="s">
        <v>169</v>
      </c>
      <c r="J2017" t="s">
        <v>5</v>
      </c>
      <c r="K2017" t="s">
        <v>17</v>
      </c>
      <c r="L2017" t="s">
        <v>17</v>
      </c>
      <c r="M2017" t="s">
        <v>17</v>
      </c>
      <c r="N2017" t="s">
        <v>17</v>
      </c>
      <c r="O2017" t="s">
        <v>1785</v>
      </c>
      <c r="P2017" s="1">
        <v>0.40050925925925923</v>
      </c>
      <c r="Q2017" t="s">
        <v>3987</v>
      </c>
      <c r="R2017" t="s">
        <v>31</v>
      </c>
      <c r="S2017" t="s">
        <v>4855</v>
      </c>
      <c r="T2017" t="s">
        <v>96</v>
      </c>
      <c r="U2017" t="s">
        <v>11</v>
      </c>
      <c r="V2017" t="s">
        <v>1</v>
      </c>
    </row>
    <row r="2018" spans="1:22" x14ac:dyDescent="0.25">
      <c r="A2018">
        <v>2035</v>
      </c>
      <c r="B2018">
        <v>281</v>
      </c>
      <c r="C2018" t="str">
        <f>SUBSTITUTE(VLOOKUP(ups__2[[#This Row],[userID]],pengguna!A:B,2,TRUE),"-","")</f>
        <v>820125086252</v>
      </c>
      <c r="D2018" t="s">
        <v>429</v>
      </c>
      <c r="E2018" t="s">
        <v>1</v>
      </c>
      <c r="F2018" t="s">
        <v>1</v>
      </c>
      <c r="G2018" t="s">
        <v>4419</v>
      </c>
      <c r="H2018" t="s">
        <v>153</v>
      </c>
      <c r="I2018" t="s">
        <v>109</v>
      </c>
      <c r="J2018" t="s">
        <v>5</v>
      </c>
      <c r="K2018" t="s">
        <v>17</v>
      </c>
      <c r="L2018" t="s">
        <v>17</v>
      </c>
      <c r="M2018" t="s">
        <v>17</v>
      </c>
      <c r="N2018" t="s">
        <v>17</v>
      </c>
      <c r="O2018" t="s">
        <v>3616</v>
      </c>
      <c r="P2018" s="1">
        <v>0.51966435185185189</v>
      </c>
      <c r="Q2018" t="s">
        <v>3987</v>
      </c>
      <c r="R2018" t="s">
        <v>8</v>
      </c>
      <c r="S2018" t="s">
        <v>4856</v>
      </c>
      <c r="T2018" t="s">
        <v>10</v>
      </c>
      <c r="U2018" t="s">
        <v>11</v>
      </c>
      <c r="V2018" t="s">
        <v>1</v>
      </c>
    </row>
    <row r="2019" spans="1:22" x14ac:dyDescent="0.25">
      <c r="A2019">
        <v>2036</v>
      </c>
      <c r="B2019">
        <v>17</v>
      </c>
      <c r="C2019" t="str">
        <f>SUBSTITUTE(VLOOKUP(ups__2[[#This Row],[userID]],pengguna!A:B,2,TRUE),"-","")</f>
        <v>841030115340</v>
      </c>
      <c r="D2019" t="s">
        <v>429</v>
      </c>
      <c r="E2019" t="s">
        <v>1</v>
      </c>
      <c r="F2019" t="s">
        <v>1</v>
      </c>
      <c r="G2019" t="s">
        <v>4849</v>
      </c>
      <c r="H2019" t="s">
        <v>1</v>
      </c>
      <c r="I2019" t="s">
        <v>1076</v>
      </c>
      <c r="J2019" t="s">
        <v>17</v>
      </c>
      <c r="K2019" t="s">
        <v>5</v>
      </c>
      <c r="L2019" t="s">
        <v>5</v>
      </c>
      <c r="M2019" t="s">
        <v>17</v>
      </c>
      <c r="N2019" t="s">
        <v>17</v>
      </c>
      <c r="O2019" t="s">
        <v>4857</v>
      </c>
      <c r="P2019" s="1">
        <v>0.61922453703703706</v>
      </c>
      <c r="Q2019" t="s">
        <v>1536</v>
      </c>
      <c r="R2019" t="s">
        <v>31</v>
      </c>
      <c r="S2019" t="s">
        <v>4858</v>
      </c>
      <c r="T2019" t="s">
        <v>96</v>
      </c>
      <c r="U2019" t="s">
        <v>102</v>
      </c>
      <c r="V2019" t="s">
        <v>1</v>
      </c>
    </row>
    <row r="2020" spans="1:22" x14ac:dyDescent="0.25">
      <c r="A2020">
        <v>2037</v>
      </c>
      <c r="B2020">
        <v>450</v>
      </c>
      <c r="C2020" t="str">
        <f>SUBSTITUTE(VLOOKUP(ups__2[[#This Row],[userID]],pengguna!A:B,2,TRUE),"-","")</f>
        <v>860127065056</v>
      </c>
      <c r="D2020" t="s">
        <v>429</v>
      </c>
      <c r="E2020" t="s">
        <v>1</v>
      </c>
      <c r="F2020" t="s">
        <v>4859</v>
      </c>
      <c r="G2020" t="s">
        <v>4859</v>
      </c>
      <c r="H2020" t="s">
        <v>119</v>
      </c>
      <c r="I2020" t="s">
        <v>174</v>
      </c>
      <c r="J2020" t="s">
        <v>18</v>
      </c>
      <c r="K2020" t="s">
        <v>18</v>
      </c>
      <c r="L2020" t="s">
        <v>18</v>
      </c>
      <c r="M2020" t="s">
        <v>1</v>
      </c>
      <c r="N2020" t="s">
        <v>1</v>
      </c>
      <c r="O2020" t="s">
        <v>4209</v>
      </c>
      <c r="P2020" s="1">
        <v>0.12818287037037038</v>
      </c>
      <c r="Q2020" t="s">
        <v>429</v>
      </c>
      <c r="R2020" t="s">
        <v>8</v>
      </c>
      <c r="S2020" t="s">
        <v>4860</v>
      </c>
      <c r="T2020" t="s">
        <v>96</v>
      </c>
      <c r="U2020" t="s">
        <v>11</v>
      </c>
      <c r="V2020" t="s">
        <v>1</v>
      </c>
    </row>
    <row r="2021" spans="1:22" x14ac:dyDescent="0.25">
      <c r="A2021">
        <v>2038</v>
      </c>
      <c r="B2021">
        <v>386</v>
      </c>
      <c r="C2021" t="str">
        <f>SUBSTITUTE(VLOOKUP(ups__2[[#This Row],[userID]],pengguna!A:B,2,TRUE),"-","")</f>
        <v>840525045140</v>
      </c>
      <c r="D2021" t="s">
        <v>429</v>
      </c>
      <c r="E2021" t="s">
        <v>1</v>
      </c>
      <c r="F2021" t="s">
        <v>4236</v>
      </c>
      <c r="G2021" t="s">
        <v>4236</v>
      </c>
      <c r="H2021" t="s">
        <v>124</v>
      </c>
      <c r="I2021" t="s">
        <v>48</v>
      </c>
      <c r="J2021" t="s">
        <v>5</v>
      </c>
      <c r="K2021" t="s">
        <v>17</v>
      </c>
      <c r="L2021" t="s">
        <v>17</v>
      </c>
      <c r="M2021" t="s">
        <v>17</v>
      </c>
      <c r="N2021" t="s">
        <v>17</v>
      </c>
      <c r="O2021" t="s">
        <v>4861</v>
      </c>
      <c r="P2021" s="1">
        <v>0.65348379629629627</v>
      </c>
      <c r="Q2021" t="s">
        <v>4638</v>
      </c>
      <c r="R2021" t="s">
        <v>31</v>
      </c>
      <c r="S2021" t="s">
        <v>4862</v>
      </c>
      <c r="T2021" t="s">
        <v>44</v>
      </c>
      <c r="U2021" t="s">
        <v>11</v>
      </c>
      <c r="V2021" t="s">
        <v>12</v>
      </c>
    </row>
    <row r="2022" spans="1:22" x14ac:dyDescent="0.25">
      <c r="A2022">
        <v>2039</v>
      </c>
      <c r="B2022">
        <v>237</v>
      </c>
      <c r="C2022" t="str">
        <f>SUBSTITUTE(VLOOKUP(ups__2[[#This Row],[userID]],pengguna!A:B,2,TRUE),"-","")</f>
        <v>810426085668</v>
      </c>
      <c r="D2022" t="s">
        <v>4863</v>
      </c>
      <c r="E2022" t="s">
        <v>1</v>
      </c>
      <c r="F2022" t="s">
        <v>1</v>
      </c>
      <c r="G2022" t="s">
        <v>4864</v>
      </c>
      <c r="H2022" t="s">
        <v>1</v>
      </c>
      <c r="I2022" t="s">
        <v>531</v>
      </c>
      <c r="J2022" t="s">
        <v>5</v>
      </c>
      <c r="K2022" t="s">
        <v>17</v>
      </c>
      <c r="L2022" t="s">
        <v>17</v>
      </c>
      <c r="M2022" t="s">
        <v>17</v>
      </c>
      <c r="N2022" t="s">
        <v>17</v>
      </c>
      <c r="O2022" t="s">
        <v>2688</v>
      </c>
      <c r="P2022" s="1">
        <v>5.5601851851851854E-2</v>
      </c>
      <c r="Q2022" t="s">
        <v>3987</v>
      </c>
      <c r="R2022" t="s">
        <v>8</v>
      </c>
      <c r="S2022" t="s">
        <v>4865</v>
      </c>
      <c r="T2022" t="s">
        <v>22</v>
      </c>
      <c r="U2022" t="s">
        <v>11</v>
      </c>
      <c r="V2022" t="s">
        <v>1</v>
      </c>
    </row>
    <row r="2023" spans="1:22" x14ac:dyDescent="0.25">
      <c r="A2023">
        <v>2040</v>
      </c>
      <c r="B2023">
        <v>481</v>
      </c>
      <c r="C2023" t="str">
        <f>SUBSTITUTE(VLOOKUP(ups__2[[#This Row],[userID]],pengguna!A:B,2,TRUE),"-","")</f>
        <v>880126085598</v>
      </c>
      <c r="D2023" t="s">
        <v>4863</v>
      </c>
      <c r="E2023" t="s">
        <v>1</v>
      </c>
      <c r="F2023" t="s">
        <v>1</v>
      </c>
      <c r="G2023" t="s">
        <v>4866</v>
      </c>
      <c r="H2023" t="s">
        <v>119</v>
      </c>
      <c r="I2023" t="s">
        <v>169</v>
      </c>
      <c r="J2023" t="s">
        <v>5</v>
      </c>
      <c r="K2023" t="s">
        <v>17</v>
      </c>
      <c r="L2023" t="s">
        <v>17</v>
      </c>
      <c r="M2023" t="s">
        <v>17</v>
      </c>
      <c r="N2023" t="s">
        <v>17</v>
      </c>
      <c r="O2023" t="s">
        <v>3616</v>
      </c>
      <c r="P2023" s="1">
        <v>5.966435185185185E-2</v>
      </c>
      <c r="Q2023" t="s">
        <v>3987</v>
      </c>
      <c r="R2023" t="s">
        <v>8</v>
      </c>
      <c r="S2023" t="s">
        <v>4867</v>
      </c>
      <c r="T2023" t="s">
        <v>10</v>
      </c>
      <c r="U2023" t="s">
        <v>11</v>
      </c>
      <c r="V2023" t="s">
        <v>1</v>
      </c>
    </row>
    <row r="2024" spans="1:22" x14ac:dyDescent="0.25">
      <c r="A2024">
        <v>2041</v>
      </c>
      <c r="B2024">
        <v>115</v>
      </c>
      <c r="C2024" t="str">
        <f>SUBSTITUTE(VLOOKUP(ups__2[[#This Row],[userID]],pengguna!A:B,2,TRUE),"-","")</f>
        <v>770515016871</v>
      </c>
      <c r="D2024" t="s">
        <v>4863</v>
      </c>
      <c r="E2024" t="s">
        <v>1</v>
      </c>
      <c r="F2024" t="s">
        <v>1</v>
      </c>
      <c r="G2024" t="s">
        <v>4868</v>
      </c>
      <c r="H2024" t="s">
        <v>72</v>
      </c>
      <c r="I2024" t="s">
        <v>531</v>
      </c>
      <c r="J2024" t="s">
        <v>18</v>
      </c>
      <c r="K2024" t="s">
        <v>18</v>
      </c>
      <c r="L2024" t="s">
        <v>18</v>
      </c>
      <c r="M2024" t="s">
        <v>1</v>
      </c>
      <c r="N2024" t="s">
        <v>1</v>
      </c>
      <c r="O2024" t="s">
        <v>4869</v>
      </c>
      <c r="P2024" s="1">
        <v>0.46873842592592591</v>
      </c>
      <c r="Q2024" t="s">
        <v>3678</v>
      </c>
      <c r="R2024" t="s">
        <v>8</v>
      </c>
      <c r="S2024" t="s">
        <v>4870</v>
      </c>
      <c r="T2024" t="s">
        <v>531</v>
      </c>
      <c r="U2024" t="s">
        <v>102</v>
      </c>
      <c r="V2024" t="s">
        <v>12</v>
      </c>
    </row>
    <row r="2025" spans="1:22" x14ac:dyDescent="0.25">
      <c r="A2025">
        <v>2042</v>
      </c>
      <c r="B2025">
        <v>660</v>
      </c>
      <c r="C2025" t="str">
        <f>SUBSTITUTE(VLOOKUP(ups__2[[#This Row],[userID]],pengguna!A:B,2,TRUE),"-","")</f>
        <v>861006236706</v>
      </c>
      <c r="D2025" t="s">
        <v>3987</v>
      </c>
      <c r="E2025" t="s">
        <v>1</v>
      </c>
      <c r="F2025" t="s">
        <v>1</v>
      </c>
      <c r="G2025" t="s">
        <v>4871</v>
      </c>
      <c r="H2025" t="s">
        <v>29</v>
      </c>
      <c r="I2025" t="s">
        <v>86</v>
      </c>
      <c r="J2025" t="s">
        <v>18</v>
      </c>
      <c r="K2025" t="s">
        <v>18</v>
      </c>
      <c r="L2025" t="s">
        <v>18</v>
      </c>
      <c r="M2025" t="s">
        <v>1</v>
      </c>
      <c r="N2025" t="s">
        <v>1</v>
      </c>
      <c r="O2025" t="s">
        <v>1785</v>
      </c>
      <c r="P2025" s="1">
        <v>0.43959490740740742</v>
      </c>
      <c r="Q2025" t="s">
        <v>1767</v>
      </c>
      <c r="R2025" t="s">
        <v>8</v>
      </c>
      <c r="S2025" t="s">
        <v>4872</v>
      </c>
      <c r="T2025" t="s">
        <v>22</v>
      </c>
      <c r="U2025" t="s">
        <v>11</v>
      </c>
      <c r="V2025" t="s">
        <v>12</v>
      </c>
    </row>
    <row r="2026" spans="1:22" x14ac:dyDescent="0.25">
      <c r="A2026">
        <v>2043</v>
      </c>
      <c r="B2026">
        <v>660</v>
      </c>
      <c r="C2026" t="str">
        <f>SUBSTITUTE(VLOOKUP(ups__2[[#This Row],[userID]],pengguna!A:B,2,TRUE),"-","")</f>
        <v>861006236706</v>
      </c>
      <c r="D2026" t="s">
        <v>3987</v>
      </c>
      <c r="E2026" t="s">
        <v>1</v>
      </c>
      <c r="F2026" t="s">
        <v>1</v>
      </c>
      <c r="G2026" t="s">
        <v>4871</v>
      </c>
      <c r="H2026" t="s">
        <v>29</v>
      </c>
      <c r="I2026" t="s">
        <v>86</v>
      </c>
      <c r="J2026" t="s">
        <v>18</v>
      </c>
      <c r="K2026" t="s">
        <v>18</v>
      </c>
      <c r="L2026" t="s">
        <v>18</v>
      </c>
      <c r="M2026" t="s">
        <v>1</v>
      </c>
      <c r="N2026" t="s">
        <v>1</v>
      </c>
      <c r="O2026" t="s">
        <v>4873</v>
      </c>
      <c r="P2026" s="1">
        <v>0.44620370370370371</v>
      </c>
      <c r="Q2026" t="s">
        <v>1767</v>
      </c>
      <c r="R2026" t="s">
        <v>8</v>
      </c>
      <c r="S2026" t="s">
        <v>4874</v>
      </c>
      <c r="T2026" t="s">
        <v>22</v>
      </c>
      <c r="U2026" t="s">
        <v>11</v>
      </c>
      <c r="V2026" t="s">
        <v>12</v>
      </c>
    </row>
    <row r="2027" spans="1:22" x14ac:dyDescent="0.25">
      <c r="A2027">
        <v>2044</v>
      </c>
      <c r="B2027">
        <v>660</v>
      </c>
      <c r="C2027" t="str">
        <f>SUBSTITUTE(VLOOKUP(ups__2[[#This Row],[userID]],pengguna!A:B,2,TRUE),"-","")</f>
        <v>861006236706</v>
      </c>
      <c r="D2027" t="s">
        <v>3987</v>
      </c>
      <c r="E2027" t="s">
        <v>1</v>
      </c>
      <c r="F2027" t="s">
        <v>1</v>
      </c>
      <c r="G2027" t="s">
        <v>4871</v>
      </c>
      <c r="H2027" t="s">
        <v>29</v>
      </c>
      <c r="I2027" t="s">
        <v>86</v>
      </c>
      <c r="J2027" t="s">
        <v>18</v>
      </c>
      <c r="K2027" t="s">
        <v>18</v>
      </c>
      <c r="L2027" t="s">
        <v>18</v>
      </c>
      <c r="M2027" t="s">
        <v>1</v>
      </c>
      <c r="N2027" t="s">
        <v>1</v>
      </c>
      <c r="O2027" t="s">
        <v>1785</v>
      </c>
      <c r="P2027" s="1">
        <v>0.44771990740740741</v>
      </c>
      <c r="Q2027" t="s">
        <v>1767</v>
      </c>
      <c r="R2027" t="s">
        <v>8</v>
      </c>
      <c r="S2027" t="s">
        <v>4875</v>
      </c>
      <c r="T2027" t="s">
        <v>22</v>
      </c>
      <c r="U2027" t="s">
        <v>11</v>
      </c>
      <c r="V2027" t="s">
        <v>12</v>
      </c>
    </row>
    <row r="2028" spans="1:22" x14ac:dyDescent="0.25">
      <c r="A2028">
        <v>2045</v>
      </c>
      <c r="B2028">
        <v>450</v>
      </c>
      <c r="C2028" t="str">
        <f>SUBSTITUTE(VLOOKUP(ups__2[[#This Row],[userID]],pengguna!A:B,2,TRUE),"-","")</f>
        <v>860127065056</v>
      </c>
      <c r="D2028" t="s">
        <v>1536</v>
      </c>
      <c r="E2028" t="s">
        <v>1</v>
      </c>
      <c r="F2028" t="s">
        <v>1</v>
      </c>
      <c r="G2028" t="s">
        <v>3257</v>
      </c>
      <c r="H2028" t="s">
        <v>29</v>
      </c>
      <c r="I2028" t="s">
        <v>174</v>
      </c>
      <c r="J2028" t="s">
        <v>5</v>
      </c>
      <c r="K2028" t="s">
        <v>17</v>
      </c>
      <c r="L2028" t="s">
        <v>17</v>
      </c>
      <c r="M2028" t="s">
        <v>17</v>
      </c>
      <c r="N2028" t="s">
        <v>17</v>
      </c>
      <c r="O2028" t="s">
        <v>4876</v>
      </c>
      <c r="P2028" s="1">
        <v>0.59084490740740736</v>
      </c>
      <c r="Q2028" t="s">
        <v>1767</v>
      </c>
      <c r="R2028" t="s">
        <v>8</v>
      </c>
      <c r="S2028" t="s">
        <v>4877</v>
      </c>
      <c r="T2028" t="s">
        <v>22</v>
      </c>
      <c r="U2028" t="s">
        <v>11</v>
      </c>
      <c r="V2028" t="s">
        <v>1</v>
      </c>
    </row>
    <row r="2029" spans="1:22" x14ac:dyDescent="0.25">
      <c r="A2029">
        <v>2046</v>
      </c>
      <c r="B2029">
        <v>450</v>
      </c>
      <c r="C2029" t="str">
        <f>SUBSTITUTE(VLOOKUP(ups__2[[#This Row],[userID]],pengguna!A:B,2,TRUE),"-","")</f>
        <v>860127065056</v>
      </c>
      <c r="D2029" t="s">
        <v>1536</v>
      </c>
      <c r="E2029" t="s">
        <v>1</v>
      </c>
      <c r="F2029" t="s">
        <v>1</v>
      </c>
      <c r="G2029" t="s">
        <v>3327</v>
      </c>
      <c r="H2029" t="s">
        <v>1</v>
      </c>
      <c r="I2029" t="s">
        <v>174</v>
      </c>
      <c r="J2029" t="s">
        <v>5</v>
      </c>
      <c r="K2029" t="s">
        <v>17</v>
      </c>
      <c r="L2029" t="s">
        <v>17</v>
      </c>
      <c r="M2029" t="s">
        <v>17</v>
      </c>
      <c r="N2029" t="s">
        <v>17</v>
      </c>
      <c r="O2029" t="s">
        <v>4878</v>
      </c>
      <c r="P2029" s="1">
        <v>0.59196759259259257</v>
      </c>
      <c r="Q2029" t="s">
        <v>2966</v>
      </c>
      <c r="R2029" t="s">
        <v>31</v>
      </c>
      <c r="S2029" t="s">
        <v>4879</v>
      </c>
      <c r="T2029" t="s">
        <v>22</v>
      </c>
      <c r="U2029" t="s">
        <v>11</v>
      </c>
      <c r="V2029" t="s">
        <v>1</v>
      </c>
    </row>
    <row r="2030" spans="1:22" x14ac:dyDescent="0.25">
      <c r="A2030">
        <v>2047</v>
      </c>
      <c r="B2030">
        <v>450</v>
      </c>
      <c r="C2030" t="str">
        <f>SUBSTITUTE(VLOOKUP(ups__2[[#This Row],[userID]],pengguna!A:B,2,TRUE),"-","")</f>
        <v>860127065056</v>
      </c>
      <c r="D2030" t="s">
        <v>1536</v>
      </c>
      <c r="E2030" t="s">
        <v>1</v>
      </c>
      <c r="F2030" t="s">
        <v>1</v>
      </c>
      <c r="G2030" t="s">
        <v>4880</v>
      </c>
      <c r="H2030" t="s">
        <v>181</v>
      </c>
      <c r="I2030" t="s">
        <v>174</v>
      </c>
      <c r="J2030" t="s">
        <v>5</v>
      </c>
      <c r="K2030" t="s">
        <v>17</v>
      </c>
      <c r="L2030" t="s">
        <v>17</v>
      </c>
      <c r="M2030" t="s">
        <v>17</v>
      </c>
      <c r="N2030" t="s">
        <v>17</v>
      </c>
      <c r="O2030" t="s">
        <v>1253</v>
      </c>
      <c r="P2030" s="1">
        <v>0.64202546296296292</v>
      </c>
      <c r="Q2030" t="s">
        <v>2966</v>
      </c>
      <c r="R2030" t="s">
        <v>31</v>
      </c>
      <c r="S2030" t="s">
        <v>4881</v>
      </c>
      <c r="T2030" t="s">
        <v>96</v>
      </c>
      <c r="U2030" t="s">
        <v>11</v>
      </c>
      <c r="V2030" t="s">
        <v>1</v>
      </c>
    </row>
    <row r="2031" spans="1:22" x14ac:dyDescent="0.25">
      <c r="A2031">
        <v>2048</v>
      </c>
      <c r="B2031">
        <v>386</v>
      </c>
      <c r="C2031" t="str">
        <f>SUBSTITUTE(VLOOKUP(ups__2[[#This Row],[userID]],pengguna!A:B,2,TRUE),"-","")</f>
        <v>840525045140</v>
      </c>
      <c r="D2031" t="s">
        <v>2966</v>
      </c>
      <c r="E2031" t="s">
        <v>1</v>
      </c>
      <c r="F2031" t="s">
        <v>1</v>
      </c>
      <c r="G2031" t="s">
        <v>4882</v>
      </c>
      <c r="H2031" t="s">
        <v>1</v>
      </c>
      <c r="I2031" t="s">
        <v>48</v>
      </c>
      <c r="J2031" t="s">
        <v>1</v>
      </c>
      <c r="K2031" t="s">
        <v>1</v>
      </c>
      <c r="L2031" t="s">
        <v>1</v>
      </c>
      <c r="M2031" t="s">
        <v>1</v>
      </c>
      <c r="N2031" t="s">
        <v>1</v>
      </c>
      <c r="O2031" t="s">
        <v>1</v>
      </c>
      <c r="P2031" s="1">
        <v>0.46375</v>
      </c>
      <c r="Q2031" t="s">
        <v>2343</v>
      </c>
      <c r="R2031" t="s">
        <v>51</v>
      </c>
      <c r="S2031" t="s">
        <v>4883</v>
      </c>
      <c r="T2031" t="s">
        <v>44</v>
      </c>
      <c r="U2031" t="s">
        <v>1</v>
      </c>
      <c r="V2031" t="s">
        <v>1</v>
      </c>
    </row>
    <row r="2032" spans="1:22" x14ac:dyDescent="0.25">
      <c r="A2032">
        <v>2049</v>
      </c>
      <c r="B2032">
        <v>691</v>
      </c>
      <c r="C2032" t="str">
        <f>SUBSTITUTE(VLOOKUP(ups__2[[#This Row],[userID]],pengguna!A:B,2,TRUE),"-","")</f>
        <v>701128025189</v>
      </c>
      <c r="D2032" t="s">
        <v>2966</v>
      </c>
      <c r="E2032" t="s">
        <v>1</v>
      </c>
      <c r="F2032" t="s">
        <v>1</v>
      </c>
      <c r="G2032" t="s">
        <v>4884</v>
      </c>
      <c r="H2032" t="s">
        <v>72</v>
      </c>
      <c r="I2032" t="s">
        <v>531</v>
      </c>
      <c r="J2032" t="s">
        <v>18</v>
      </c>
      <c r="K2032" t="s">
        <v>18</v>
      </c>
      <c r="L2032" t="s">
        <v>18</v>
      </c>
      <c r="M2032" t="s">
        <v>1</v>
      </c>
      <c r="N2032" t="s">
        <v>1</v>
      </c>
      <c r="O2032" t="s">
        <v>4885</v>
      </c>
      <c r="P2032" s="1">
        <v>0.51667824074074076</v>
      </c>
      <c r="Q2032" t="s">
        <v>4886</v>
      </c>
      <c r="R2032" t="s">
        <v>8</v>
      </c>
      <c r="S2032" t="s">
        <v>4887</v>
      </c>
      <c r="T2032" t="s">
        <v>44</v>
      </c>
      <c r="U2032" t="s">
        <v>1</v>
      </c>
      <c r="V2032" t="s">
        <v>1</v>
      </c>
    </row>
    <row r="2033" spans="1:22" x14ac:dyDescent="0.25">
      <c r="A2033">
        <v>2050</v>
      </c>
      <c r="B2033">
        <v>526</v>
      </c>
      <c r="C2033" t="str">
        <f>SUBSTITUTE(VLOOKUP(ups__2[[#This Row],[userID]],pengguna!A:B,2,TRUE),"-","")</f>
        <v>951127085114</v>
      </c>
      <c r="D2033" t="s">
        <v>2966</v>
      </c>
      <c r="E2033" t="s">
        <v>1</v>
      </c>
      <c r="F2033" t="s">
        <v>1</v>
      </c>
      <c r="G2033" t="s">
        <v>4244</v>
      </c>
      <c r="H2033" t="s">
        <v>153</v>
      </c>
      <c r="I2033" t="s">
        <v>169</v>
      </c>
      <c r="J2033" t="s">
        <v>5</v>
      </c>
      <c r="K2033" t="s">
        <v>17</v>
      </c>
      <c r="L2033" t="s">
        <v>17</v>
      </c>
      <c r="M2033" t="s">
        <v>17</v>
      </c>
      <c r="N2033" t="s">
        <v>17</v>
      </c>
      <c r="O2033" t="s">
        <v>4888</v>
      </c>
      <c r="P2033" s="1">
        <v>0.22444444444444445</v>
      </c>
      <c r="Q2033" t="s">
        <v>2966</v>
      </c>
      <c r="R2033" t="s">
        <v>8</v>
      </c>
      <c r="S2033" t="s">
        <v>4889</v>
      </c>
      <c r="T2033" t="s">
        <v>10</v>
      </c>
      <c r="U2033" t="s">
        <v>11</v>
      </c>
      <c r="V2033" t="s">
        <v>1</v>
      </c>
    </row>
    <row r="2034" spans="1:22" x14ac:dyDescent="0.25">
      <c r="A2034">
        <v>2051</v>
      </c>
      <c r="B2034">
        <v>691</v>
      </c>
      <c r="C2034" t="str">
        <f>SUBSTITUTE(VLOOKUP(ups__2[[#This Row],[userID]],pengguna!A:B,2,TRUE),"-","")</f>
        <v>701128025189</v>
      </c>
      <c r="D2034" t="s">
        <v>2966</v>
      </c>
      <c r="E2034" t="s">
        <v>1</v>
      </c>
      <c r="F2034" t="s">
        <v>1</v>
      </c>
      <c r="G2034" t="s">
        <v>4884</v>
      </c>
      <c r="H2034" t="s">
        <v>1</v>
      </c>
      <c r="I2034" t="s">
        <v>531</v>
      </c>
      <c r="J2034" t="s">
        <v>1</v>
      </c>
      <c r="K2034" t="s">
        <v>1</v>
      </c>
      <c r="L2034" t="s">
        <v>1</v>
      </c>
      <c r="M2034" t="s">
        <v>1</v>
      </c>
      <c r="N2034" t="s">
        <v>1</v>
      </c>
      <c r="O2034" t="s">
        <v>1</v>
      </c>
      <c r="P2034" s="1">
        <v>0.51761574074074079</v>
      </c>
      <c r="Q2034" t="s">
        <v>2343</v>
      </c>
      <c r="R2034" t="s">
        <v>31</v>
      </c>
      <c r="S2034" t="s">
        <v>4890</v>
      </c>
      <c r="T2034" t="s">
        <v>44</v>
      </c>
      <c r="U2034" t="s">
        <v>1</v>
      </c>
      <c r="V2034" t="s">
        <v>1</v>
      </c>
    </row>
    <row r="2035" spans="1:22" x14ac:dyDescent="0.25">
      <c r="A2035">
        <v>2052</v>
      </c>
      <c r="B2035">
        <v>158</v>
      </c>
      <c r="C2035" t="str">
        <f>SUBSTITUTE(VLOOKUP(ups__2[[#This Row],[userID]],pengguna!A:B,2,TRUE),"-","")</f>
        <v>790610065450</v>
      </c>
      <c r="D2035" t="s">
        <v>2966</v>
      </c>
      <c r="E2035" t="s">
        <v>1</v>
      </c>
      <c r="F2035" t="s">
        <v>4891</v>
      </c>
      <c r="G2035" t="s">
        <v>4891</v>
      </c>
      <c r="H2035" t="s">
        <v>181</v>
      </c>
      <c r="I2035" t="s">
        <v>86</v>
      </c>
      <c r="J2035" t="s">
        <v>17</v>
      </c>
      <c r="K2035" t="s">
        <v>5</v>
      </c>
      <c r="L2035" t="s">
        <v>5</v>
      </c>
      <c r="M2035" t="s">
        <v>5</v>
      </c>
      <c r="N2035" t="s">
        <v>17</v>
      </c>
      <c r="O2035" t="s">
        <v>4892</v>
      </c>
      <c r="P2035" s="1">
        <v>0.2709259259259259</v>
      </c>
      <c r="Q2035" t="s">
        <v>1889</v>
      </c>
      <c r="R2035" t="s">
        <v>31</v>
      </c>
      <c r="S2035" t="s">
        <v>4893</v>
      </c>
      <c r="T2035" t="s">
        <v>96</v>
      </c>
      <c r="U2035" t="s">
        <v>102</v>
      </c>
      <c r="V2035" t="s">
        <v>1</v>
      </c>
    </row>
    <row r="2036" spans="1:22" x14ac:dyDescent="0.25">
      <c r="A2036">
        <v>2053</v>
      </c>
      <c r="B2036">
        <v>158</v>
      </c>
      <c r="C2036" t="str">
        <f>SUBSTITUTE(VLOOKUP(ups__2[[#This Row],[userID]],pengguna!A:B,2,TRUE),"-","")</f>
        <v>790610065450</v>
      </c>
      <c r="D2036" t="s">
        <v>2966</v>
      </c>
      <c r="E2036" t="s">
        <v>1</v>
      </c>
      <c r="F2036" t="s">
        <v>4894</v>
      </c>
      <c r="G2036" t="s">
        <v>4894</v>
      </c>
      <c r="H2036" t="s">
        <v>181</v>
      </c>
      <c r="I2036" t="s">
        <v>86</v>
      </c>
      <c r="J2036" t="s">
        <v>5</v>
      </c>
      <c r="K2036" t="s">
        <v>17</v>
      </c>
      <c r="L2036" t="s">
        <v>17</v>
      </c>
      <c r="M2036" t="s">
        <v>17</v>
      </c>
      <c r="N2036" t="s">
        <v>17</v>
      </c>
      <c r="O2036" t="s">
        <v>1253</v>
      </c>
      <c r="P2036" s="1">
        <v>0.27236111111111111</v>
      </c>
      <c r="Q2036" t="s">
        <v>1889</v>
      </c>
      <c r="R2036" t="s">
        <v>31</v>
      </c>
      <c r="S2036" t="s">
        <v>4895</v>
      </c>
      <c r="T2036" t="s">
        <v>96</v>
      </c>
      <c r="U2036" t="s">
        <v>11</v>
      </c>
      <c r="V2036" t="s">
        <v>1</v>
      </c>
    </row>
    <row r="2037" spans="1:22" x14ac:dyDescent="0.25">
      <c r="A2037">
        <v>2054</v>
      </c>
      <c r="B2037">
        <v>158</v>
      </c>
      <c r="C2037" t="str">
        <f>SUBSTITUTE(VLOOKUP(ups__2[[#This Row],[userID]],pengguna!A:B,2,TRUE),"-","")</f>
        <v>790610065450</v>
      </c>
      <c r="D2037" t="s">
        <v>2966</v>
      </c>
      <c r="E2037" t="s">
        <v>1</v>
      </c>
      <c r="F2037" t="s">
        <v>4896</v>
      </c>
      <c r="G2037" t="s">
        <v>4896</v>
      </c>
      <c r="H2037" t="s">
        <v>181</v>
      </c>
      <c r="I2037" t="s">
        <v>86</v>
      </c>
      <c r="J2037" t="s">
        <v>17</v>
      </c>
      <c r="K2037" t="s">
        <v>5</v>
      </c>
      <c r="L2037" t="s">
        <v>5</v>
      </c>
      <c r="M2037" t="s">
        <v>5</v>
      </c>
      <c r="N2037" t="s">
        <v>17</v>
      </c>
      <c r="O2037" t="s">
        <v>4897</v>
      </c>
      <c r="P2037" s="1">
        <v>0.27324074074074073</v>
      </c>
      <c r="Q2037" t="s">
        <v>1889</v>
      </c>
      <c r="R2037" t="s">
        <v>31</v>
      </c>
      <c r="S2037" t="s">
        <v>4898</v>
      </c>
      <c r="T2037" t="s">
        <v>96</v>
      </c>
      <c r="U2037" t="s">
        <v>102</v>
      </c>
      <c r="V2037" t="s">
        <v>1</v>
      </c>
    </row>
    <row r="2038" spans="1:22" x14ac:dyDescent="0.25">
      <c r="A2038">
        <v>2055</v>
      </c>
      <c r="B2038">
        <v>158</v>
      </c>
      <c r="C2038" t="str">
        <f>SUBSTITUTE(VLOOKUP(ups__2[[#This Row],[userID]],pengguna!A:B,2,TRUE),"-","")</f>
        <v>790610065450</v>
      </c>
      <c r="D2038" t="s">
        <v>2966</v>
      </c>
      <c r="E2038" t="s">
        <v>1</v>
      </c>
      <c r="F2038" t="s">
        <v>1</v>
      </c>
      <c r="G2038" t="s">
        <v>4899</v>
      </c>
      <c r="H2038" t="s">
        <v>1</v>
      </c>
      <c r="I2038" t="s">
        <v>86</v>
      </c>
      <c r="J2038" t="s">
        <v>5</v>
      </c>
      <c r="K2038" t="s">
        <v>17</v>
      </c>
      <c r="L2038" t="s">
        <v>17</v>
      </c>
      <c r="M2038" t="s">
        <v>17</v>
      </c>
      <c r="N2038" t="s">
        <v>17</v>
      </c>
      <c r="O2038" t="s">
        <v>1253</v>
      </c>
      <c r="P2038" s="1">
        <v>0.27504629629629629</v>
      </c>
      <c r="Q2038" t="s">
        <v>4541</v>
      </c>
      <c r="R2038" t="s">
        <v>31</v>
      </c>
      <c r="S2038" t="s">
        <v>4900</v>
      </c>
      <c r="T2038" t="s">
        <v>96</v>
      </c>
      <c r="U2038" t="s">
        <v>11</v>
      </c>
      <c r="V2038" t="s">
        <v>12</v>
      </c>
    </row>
    <row r="2039" spans="1:22" x14ac:dyDescent="0.25">
      <c r="A2039">
        <v>2056</v>
      </c>
      <c r="B2039">
        <v>450</v>
      </c>
      <c r="C2039" t="str">
        <f>SUBSTITUTE(VLOOKUP(ups__2[[#This Row],[userID]],pengguna!A:B,2,TRUE),"-","")</f>
        <v>860127065056</v>
      </c>
      <c r="D2039" t="s">
        <v>4541</v>
      </c>
      <c r="E2039" t="s">
        <v>1</v>
      </c>
      <c r="F2039" t="s">
        <v>1</v>
      </c>
      <c r="G2039" t="s">
        <v>4901</v>
      </c>
      <c r="H2039" t="s">
        <v>1</v>
      </c>
      <c r="I2039" t="s">
        <v>174</v>
      </c>
      <c r="J2039" t="s">
        <v>17</v>
      </c>
      <c r="K2039" t="s">
        <v>17</v>
      </c>
      <c r="L2039" t="s">
        <v>5</v>
      </c>
      <c r="M2039" t="s">
        <v>5</v>
      </c>
      <c r="N2039" t="s">
        <v>17</v>
      </c>
      <c r="O2039" t="s">
        <v>4800</v>
      </c>
      <c r="P2039" s="1">
        <v>0.40774305555555557</v>
      </c>
      <c r="Q2039" t="s">
        <v>1889</v>
      </c>
      <c r="R2039" t="s">
        <v>31</v>
      </c>
      <c r="S2039" t="s">
        <v>4902</v>
      </c>
      <c r="T2039" t="s">
        <v>96</v>
      </c>
      <c r="U2039" t="s">
        <v>102</v>
      </c>
      <c r="V2039" t="s">
        <v>1</v>
      </c>
    </row>
    <row r="2040" spans="1:22" x14ac:dyDescent="0.25">
      <c r="A2040">
        <v>2057</v>
      </c>
      <c r="B2040">
        <v>645</v>
      </c>
      <c r="C2040" t="str">
        <f>SUBSTITUTE(VLOOKUP(ups__2[[#This Row],[userID]],pengguna!A:B,2,TRUE),"-","")</f>
        <v>930820035921</v>
      </c>
      <c r="D2040" t="s">
        <v>4541</v>
      </c>
      <c r="E2040" t="s">
        <v>1</v>
      </c>
      <c r="F2040" t="s">
        <v>1</v>
      </c>
      <c r="G2040" t="s">
        <v>4903</v>
      </c>
      <c r="H2040" t="s">
        <v>1</v>
      </c>
      <c r="I2040" t="s">
        <v>227</v>
      </c>
      <c r="J2040" t="s">
        <v>67</v>
      </c>
      <c r="K2040" t="s">
        <v>17</v>
      </c>
      <c r="L2040" t="s">
        <v>17</v>
      </c>
      <c r="M2040" t="s">
        <v>17</v>
      </c>
      <c r="N2040" t="s">
        <v>17</v>
      </c>
      <c r="O2040" t="s">
        <v>4904</v>
      </c>
      <c r="P2040" s="1">
        <v>0.66957175925925927</v>
      </c>
      <c r="Q2040" t="s">
        <v>1889</v>
      </c>
      <c r="R2040" t="s">
        <v>8</v>
      </c>
      <c r="S2040" t="s">
        <v>4905</v>
      </c>
      <c r="T2040" t="s">
        <v>96</v>
      </c>
      <c r="U2040" t="s">
        <v>11</v>
      </c>
      <c r="V2040" t="s">
        <v>1</v>
      </c>
    </row>
    <row r="2041" spans="1:22" x14ac:dyDescent="0.25">
      <c r="A2041">
        <v>2058</v>
      </c>
      <c r="B2041">
        <v>450</v>
      </c>
      <c r="C2041" t="str">
        <f>SUBSTITUTE(VLOOKUP(ups__2[[#This Row],[userID]],pengguna!A:B,2,TRUE),"-","")</f>
        <v>860127065056</v>
      </c>
      <c r="D2041" t="s">
        <v>1889</v>
      </c>
      <c r="E2041" t="s">
        <v>1</v>
      </c>
      <c r="F2041" t="s">
        <v>1</v>
      </c>
      <c r="G2041" t="s">
        <v>4906</v>
      </c>
      <c r="H2041" t="s">
        <v>1</v>
      </c>
      <c r="I2041" t="s">
        <v>174</v>
      </c>
      <c r="J2041" t="s">
        <v>5</v>
      </c>
      <c r="K2041" t="s">
        <v>17</v>
      </c>
      <c r="L2041" t="s">
        <v>17</v>
      </c>
      <c r="M2041" t="s">
        <v>17</v>
      </c>
      <c r="N2041" t="s">
        <v>17</v>
      </c>
      <c r="O2041" t="s">
        <v>1785</v>
      </c>
      <c r="P2041" s="1">
        <v>0.63243055555555561</v>
      </c>
      <c r="Q2041" t="s">
        <v>4522</v>
      </c>
      <c r="R2041" t="s">
        <v>31</v>
      </c>
      <c r="S2041" t="s">
        <v>4907</v>
      </c>
      <c r="T2041" t="s">
        <v>22</v>
      </c>
      <c r="U2041" t="s">
        <v>11</v>
      </c>
      <c r="V2041" t="s">
        <v>1</v>
      </c>
    </row>
    <row r="2042" spans="1:22" x14ac:dyDescent="0.25">
      <c r="A2042">
        <v>2059</v>
      </c>
      <c r="B2042">
        <v>535</v>
      </c>
      <c r="C2042" t="str">
        <f>SUBSTITUTE(VLOOKUP(ups__2[[#This Row],[userID]],pengguna!A:B,2,TRUE),"-","")</f>
        <v>820208085394</v>
      </c>
      <c r="D2042" t="s">
        <v>1889</v>
      </c>
      <c r="E2042" t="s">
        <v>1</v>
      </c>
      <c r="F2042" t="s">
        <v>1</v>
      </c>
      <c r="G2042" t="s">
        <v>3158</v>
      </c>
      <c r="H2042" t="s">
        <v>66</v>
      </c>
      <c r="I2042" t="s">
        <v>174</v>
      </c>
      <c r="J2042" t="s">
        <v>5</v>
      </c>
      <c r="K2042" t="s">
        <v>17</v>
      </c>
      <c r="L2042" t="s">
        <v>17</v>
      </c>
      <c r="M2042" t="s">
        <v>17</v>
      </c>
      <c r="N2042" t="s">
        <v>17</v>
      </c>
      <c r="O2042" t="s">
        <v>4908</v>
      </c>
      <c r="P2042" s="1">
        <v>0.63331018518518523</v>
      </c>
      <c r="Q2042" t="s">
        <v>4909</v>
      </c>
      <c r="R2042" t="s">
        <v>31</v>
      </c>
      <c r="S2042" t="s">
        <v>4910</v>
      </c>
      <c r="T2042" t="s">
        <v>10</v>
      </c>
      <c r="U2042" t="s">
        <v>11</v>
      </c>
      <c r="V2042" t="s">
        <v>12</v>
      </c>
    </row>
    <row r="2043" spans="1:22" x14ac:dyDescent="0.25">
      <c r="A2043">
        <v>2060</v>
      </c>
      <c r="B2043">
        <v>450</v>
      </c>
      <c r="C2043" t="str">
        <f>SUBSTITUTE(VLOOKUP(ups__2[[#This Row],[userID]],pengguna!A:B,2,TRUE),"-","")</f>
        <v>860127065056</v>
      </c>
      <c r="D2043" t="s">
        <v>1889</v>
      </c>
      <c r="E2043" t="s">
        <v>1</v>
      </c>
      <c r="F2043" t="s">
        <v>1</v>
      </c>
      <c r="G2043" t="s">
        <v>4911</v>
      </c>
      <c r="H2043" t="s">
        <v>1</v>
      </c>
      <c r="I2043" t="s">
        <v>174</v>
      </c>
      <c r="J2043" t="s">
        <v>5</v>
      </c>
      <c r="K2043" t="s">
        <v>17</v>
      </c>
      <c r="L2043" t="s">
        <v>17</v>
      </c>
      <c r="M2043" t="s">
        <v>17</v>
      </c>
      <c r="N2043" t="s">
        <v>17</v>
      </c>
      <c r="O2043" t="s">
        <v>4912</v>
      </c>
      <c r="P2043" s="1">
        <v>0.34174768518518517</v>
      </c>
      <c r="Q2043" t="s">
        <v>1767</v>
      </c>
      <c r="R2043" t="s">
        <v>1</v>
      </c>
      <c r="S2043" t="s">
        <v>4913</v>
      </c>
      <c r="T2043" t="s">
        <v>96</v>
      </c>
      <c r="U2043" t="s">
        <v>11</v>
      </c>
      <c r="V2043" t="s">
        <v>1</v>
      </c>
    </row>
    <row r="2044" spans="1:22" x14ac:dyDescent="0.25">
      <c r="A2044">
        <v>2061</v>
      </c>
      <c r="B2044">
        <v>337</v>
      </c>
      <c r="C2044" t="str">
        <f>SUBSTITUTE(VLOOKUP(ups__2[[#This Row],[userID]],pengguna!A:B,2,TRUE),"-","")</f>
        <v>830308085788</v>
      </c>
      <c r="D2044" t="s">
        <v>1767</v>
      </c>
      <c r="E2044" t="s">
        <v>1</v>
      </c>
      <c r="F2044" t="s">
        <v>1</v>
      </c>
      <c r="G2044" t="s">
        <v>4030</v>
      </c>
      <c r="H2044" t="s">
        <v>1</v>
      </c>
      <c r="I2044" t="s">
        <v>531</v>
      </c>
      <c r="J2044" t="s">
        <v>5</v>
      </c>
      <c r="K2044" t="s">
        <v>17</v>
      </c>
      <c r="L2044" t="s">
        <v>17</v>
      </c>
      <c r="M2044" t="s">
        <v>17</v>
      </c>
      <c r="N2044" t="s">
        <v>17</v>
      </c>
      <c r="O2044" t="s">
        <v>4914</v>
      </c>
      <c r="P2044" s="1">
        <v>0.3888888888888889</v>
      </c>
      <c r="Q2044" t="s">
        <v>1767</v>
      </c>
      <c r="R2044" t="s">
        <v>31</v>
      </c>
      <c r="S2044" t="s">
        <v>4915</v>
      </c>
      <c r="T2044" t="s">
        <v>22</v>
      </c>
      <c r="U2044" t="s">
        <v>11</v>
      </c>
      <c r="V2044" t="s">
        <v>1</v>
      </c>
    </row>
    <row r="2045" spans="1:22" x14ac:dyDescent="0.25">
      <c r="A2045">
        <v>2062</v>
      </c>
      <c r="B2045">
        <v>660</v>
      </c>
      <c r="C2045" t="str">
        <f>SUBSTITUTE(VLOOKUP(ups__2[[#This Row],[userID]],pengguna!A:B,2,TRUE),"-","")</f>
        <v>861006236706</v>
      </c>
      <c r="D2045" t="s">
        <v>1767</v>
      </c>
      <c r="E2045" t="s">
        <v>1</v>
      </c>
      <c r="F2045" t="s">
        <v>1</v>
      </c>
      <c r="G2045" t="s">
        <v>4916</v>
      </c>
      <c r="H2045" t="s">
        <v>1</v>
      </c>
      <c r="I2045" t="s">
        <v>86</v>
      </c>
      <c r="J2045" t="s">
        <v>5</v>
      </c>
      <c r="K2045" t="s">
        <v>17</v>
      </c>
      <c r="L2045" t="s">
        <v>17</v>
      </c>
      <c r="M2045" t="s">
        <v>17</v>
      </c>
      <c r="N2045" t="s">
        <v>17</v>
      </c>
      <c r="O2045" t="s">
        <v>2062</v>
      </c>
      <c r="P2045" s="1">
        <v>0.50318287037037035</v>
      </c>
      <c r="Q2045" t="s">
        <v>4267</v>
      </c>
      <c r="R2045" t="s">
        <v>8</v>
      </c>
      <c r="S2045" t="s">
        <v>4917</v>
      </c>
      <c r="T2045" t="s">
        <v>22</v>
      </c>
      <c r="U2045" t="s">
        <v>11</v>
      </c>
      <c r="V2045" t="s">
        <v>12</v>
      </c>
    </row>
    <row r="2046" spans="1:22" x14ac:dyDescent="0.25">
      <c r="A2046">
        <v>2063</v>
      </c>
      <c r="B2046">
        <v>351</v>
      </c>
      <c r="C2046" t="str">
        <f>SUBSTITUTE(VLOOKUP(ups__2[[#This Row],[userID]],pengguna!A:B,2,TRUE),"-","")</f>
        <v>960321086051</v>
      </c>
      <c r="D2046" t="s">
        <v>1889</v>
      </c>
      <c r="E2046" t="s">
        <v>1</v>
      </c>
      <c r="F2046" t="s">
        <v>1</v>
      </c>
      <c r="G2046" t="s">
        <v>4918</v>
      </c>
      <c r="H2046" t="s">
        <v>1</v>
      </c>
      <c r="I2046" t="s">
        <v>3849</v>
      </c>
      <c r="J2046" t="s">
        <v>18</v>
      </c>
      <c r="K2046" t="s">
        <v>1</v>
      </c>
      <c r="L2046" t="s">
        <v>5</v>
      </c>
      <c r="M2046" t="s">
        <v>1</v>
      </c>
      <c r="N2046" t="s">
        <v>1</v>
      </c>
      <c r="O2046" t="s">
        <v>4919</v>
      </c>
      <c r="P2046" s="1">
        <v>0.41694444444444445</v>
      </c>
      <c r="Q2046" t="s">
        <v>4522</v>
      </c>
      <c r="R2046" t="s">
        <v>31</v>
      </c>
      <c r="S2046" t="s">
        <v>4920</v>
      </c>
      <c r="T2046" t="s">
        <v>22</v>
      </c>
      <c r="U2046" t="s">
        <v>1</v>
      </c>
      <c r="V2046" t="s">
        <v>1</v>
      </c>
    </row>
    <row r="2047" spans="1:22" x14ac:dyDescent="0.25">
      <c r="A2047">
        <v>2064</v>
      </c>
      <c r="B2047">
        <v>450</v>
      </c>
      <c r="C2047" t="str">
        <f>SUBSTITUTE(VLOOKUP(ups__2[[#This Row],[userID]],pengguna!A:B,2,TRUE),"-","")</f>
        <v>860127065056</v>
      </c>
      <c r="D2047" t="s">
        <v>1767</v>
      </c>
      <c r="E2047" t="s">
        <v>1</v>
      </c>
      <c r="F2047" t="s">
        <v>1</v>
      </c>
      <c r="G2047" t="s">
        <v>4921</v>
      </c>
      <c r="H2047" t="s">
        <v>1</v>
      </c>
      <c r="I2047" t="s">
        <v>174</v>
      </c>
      <c r="J2047" t="s">
        <v>5</v>
      </c>
      <c r="K2047" t="s">
        <v>17</v>
      </c>
      <c r="L2047" t="s">
        <v>17</v>
      </c>
      <c r="M2047" t="s">
        <v>17</v>
      </c>
      <c r="N2047" t="s">
        <v>17</v>
      </c>
      <c r="O2047" t="s">
        <v>1253</v>
      </c>
      <c r="P2047" s="1">
        <v>0.22041666666666668</v>
      </c>
      <c r="Q2047" t="s">
        <v>4221</v>
      </c>
      <c r="R2047" t="s">
        <v>1</v>
      </c>
      <c r="S2047" t="s">
        <v>4922</v>
      </c>
      <c r="T2047" t="s">
        <v>96</v>
      </c>
      <c r="U2047" t="s">
        <v>11</v>
      </c>
      <c r="V2047" t="s">
        <v>1</v>
      </c>
    </row>
    <row r="2048" spans="1:22" x14ac:dyDescent="0.25">
      <c r="A2048">
        <v>2065</v>
      </c>
      <c r="B2048">
        <v>450</v>
      </c>
      <c r="C2048" t="str">
        <f>SUBSTITUTE(VLOOKUP(ups__2[[#This Row],[userID]],pengguna!A:B,2,TRUE),"-","")</f>
        <v>860127065056</v>
      </c>
      <c r="D2048" t="s">
        <v>1767</v>
      </c>
      <c r="E2048" t="s">
        <v>1</v>
      </c>
      <c r="F2048" t="s">
        <v>1</v>
      </c>
      <c r="G2048" t="s">
        <v>4923</v>
      </c>
      <c r="H2048" t="s">
        <v>1</v>
      </c>
      <c r="I2048" t="s">
        <v>174</v>
      </c>
      <c r="J2048" t="s">
        <v>60</v>
      </c>
      <c r="K2048" t="s">
        <v>1</v>
      </c>
      <c r="L2048" t="s">
        <v>17</v>
      </c>
      <c r="M2048" t="s">
        <v>1</v>
      </c>
      <c r="N2048" t="s">
        <v>1</v>
      </c>
      <c r="O2048" t="s">
        <v>4924</v>
      </c>
      <c r="P2048" s="1">
        <v>0.60240740740740739</v>
      </c>
      <c r="Q2048" t="s">
        <v>4522</v>
      </c>
      <c r="R2048" t="s">
        <v>31</v>
      </c>
      <c r="S2048" t="s">
        <v>4925</v>
      </c>
      <c r="T2048" t="s">
        <v>22</v>
      </c>
      <c r="U2048" t="s">
        <v>11</v>
      </c>
      <c r="V2048" t="s">
        <v>1</v>
      </c>
    </row>
    <row r="2049" spans="1:22" x14ac:dyDescent="0.25">
      <c r="A2049">
        <v>2066</v>
      </c>
      <c r="B2049">
        <v>539</v>
      </c>
      <c r="C2049" t="str">
        <f>SUBSTITUTE(VLOOKUP(ups__2[[#This Row],[userID]],pengguna!A:B,2,TRUE),"-","")</f>
        <v>751220026219</v>
      </c>
      <c r="D2049" t="s">
        <v>1767</v>
      </c>
      <c r="E2049" t="s">
        <v>1</v>
      </c>
      <c r="F2049" t="s">
        <v>1</v>
      </c>
      <c r="G2049" t="s">
        <v>3994</v>
      </c>
      <c r="H2049" t="s">
        <v>1</v>
      </c>
      <c r="I2049" t="s">
        <v>98</v>
      </c>
      <c r="J2049" t="s">
        <v>67</v>
      </c>
      <c r="K2049" t="s">
        <v>17</v>
      </c>
      <c r="L2049" t="s">
        <v>17</v>
      </c>
      <c r="M2049" t="s">
        <v>17</v>
      </c>
      <c r="N2049" t="s">
        <v>17</v>
      </c>
      <c r="O2049" t="s">
        <v>4926</v>
      </c>
      <c r="P2049" s="1">
        <v>0.39572916666666669</v>
      </c>
      <c r="Q2049" t="s">
        <v>4729</v>
      </c>
      <c r="R2049" t="s">
        <v>51</v>
      </c>
      <c r="S2049" t="s">
        <v>4927</v>
      </c>
      <c r="T2049" t="s">
        <v>10</v>
      </c>
      <c r="U2049" t="s">
        <v>11</v>
      </c>
      <c r="V2049" t="s">
        <v>1</v>
      </c>
    </row>
    <row r="2050" spans="1:22" x14ac:dyDescent="0.25">
      <c r="A2050">
        <v>2067</v>
      </c>
      <c r="B2050">
        <v>158</v>
      </c>
      <c r="C2050" t="str">
        <f>SUBSTITUTE(VLOOKUP(ups__2[[#This Row],[userID]],pengguna!A:B,2,TRUE),"-","")</f>
        <v>790610065450</v>
      </c>
      <c r="D2050" t="s">
        <v>4221</v>
      </c>
      <c r="E2050" t="s">
        <v>1</v>
      </c>
      <c r="F2050" t="s">
        <v>4928</v>
      </c>
      <c r="G2050" t="s">
        <v>4928</v>
      </c>
      <c r="H2050" t="s">
        <v>1</v>
      </c>
      <c r="I2050" t="s">
        <v>86</v>
      </c>
      <c r="J2050" t="s">
        <v>5</v>
      </c>
      <c r="K2050" t="s">
        <v>17</v>
      </c>
      <c r="L2050" t="s">
        <v>17</v>
      </c>
      <c r="M2050" t="s">
        <v>17</v>
      </c>
      <c r="N2050" t="s">
        <v>17</v>
      </c>
      <c r="O2050" t="s">
        <v>3367</v>
      </c>
      <c r="P2050" s="1">
        <v>4.3854166666666666E-2</v>
      </c>
      <c r="Q2050" t="s">
        <v>4221</v>
      </c>
      <c r="R2050" t="s">
        <v>8</v>
      </c>
      <c r="S2050" t="s">
        <v>4929</v>
      </c>
      <c r="T2050" t="s">
        <v>96</v>
      </c>
      <c r="U2050" t="s">
        <v>11</v>
      </c>
      <c r="V2050" t="s">
        <v>1</v>
      </c>
    </row>
    <row r="2051" spans="1:22" x14ac:dyDescent="0.25">
      <c r="A2051">
        <v>2068</v>
      </c>
      <c r="B2051">
        <v>158</v>
      </c>
      <c r="C2051" t="str">
        <f>SUBSTITUTE(VLOOKUP(ups__2[[#This Row],[userID]],pengguna!A:B,2,TRUE),"-","")</f>
        <v>790610065450</v>
      </c>
      <c r="D2051" t="s">
        <v>4221</v>
      </c>
      <c r="E2051" t="s">
        <v>1</v>
      </c>
      <c r="F2051" t="s">
        <v>1</v>
      </c>
      <c r="G2051" t="s">
        <v>4930</v>
      </c>
      <c r="H2051" t="s">
        <v>1</v>
      </c>
      <c r="I2051" t="s">
        <v>86</v>
      </c>
      <c r="J2051" t="s">
        <v>5</v>
      </c>
      <c r="K2051" t="s">
        <v>17</v>
      </c>
      <c r="L2051" t="s">
        <v>17</v>
      </c>
      <c r="M2051" t="s">
        <v>17</v>
      </c>
      <c r="N2051" t="s">
        <v>17</v>
      </c>
      <c r="O2051" t="s">
        <v>3367</v>
      </c>
      <c r="P2051" s="1">
        <v>4.5381944444444447E-2</v>
      </c>
      <c r="Q2051" t="s">
        <v>4221</v>
      </c>
      <c r="R2051" t="s">
        <v>8</v>
      </c>
      <c r="S2051" t="s">
        <v>4931</v>
      </c>
      <c r="T2051" t="s">
        <v>96</v>
      </c>
      <c r="U2051" t="s">
        <v>11</v>
      </c>
      <c r="V2051" t="s">
        <v>1</v>
      </c>
    </row>
    <row r="2052" spans="1:22" x14ac:dyDescent="0.25">
      <c r="A2052">
        <v>2069</v>
      </c>
      <c r="B2052">
        <v>303</v>
      </c>
      <c r="C2052" t="str">
        <f>SUBSTITUTE(VLOOKUP(ups__2[[#This Row],[userID]],pengguna!A:B,2,TRUE),"-","")</f>
        <v>820614035544</v>
      </c>
      <c r="D2052" t="s">
        <v>4221</v>
      </c>
      <c r="E2052" t="s">
        <v>1</v>
      </c>
      <c r="F2052" t="s">
        <v>1</v>
      </c>
      <c r="G2052" t="s">
        <v>4932</v>
      </c>
      <c r="H2052" t="s">
        <v>1</v>
      </c>
      <c r="I2052" t="s">
        <v>77</v>
      </c>
      <c r="J2052" t="s">
        <v>60</v>
      </c>
      <c r="K2052" t="s">
        <v>1</v>
      </c>
      <c r="L2052" t="s">
        <v>5</v>
      </c>
      <c r="M2052" t="s">
        <v>1</v>
      </c>
      <c r="N2052" t="s">
        <v>1</v>
      </c>
      <c r="O2052" t="s">
        <v>4933</v>
      </c>
      <c r="P2052" s="1">
        <v>0.15317129629629631</v>
      </c>
      <c r="Q2052" t="s">
        <v>4522</v>
      </c>
      <c r="R2052" t="s">
        <v>51</v>
      </c>
      <c r="S2052" t="s">
        <v>2187</v>
      </c>
      <c r="T2052" t="s">
        <v>22</v>
      </c>
      <c r="U2052" t="s">
        <v>1</v>
      </c>
      <c r="V2052" t="s">
        <v>1</v>
      </c>
    </row>
    <row r="2053" spans="1:22" x14ac:dyDescent="0.25">
      <c r="A2053">
        <v>2070</v>
      </c>
      <c r="B2053">
        <v>303</v>
      </c>
      <c r="C2053" t="str">
        <f>SUBSTITUTE(VLOOKUP(ups__2[[#This Row],[userID]],pengguna!A:B,2,TRUE),"-","")</f>
        <v>820614035544</v>
      </c>
      <c r="D2053" t="s">
        <v>4221</v>
      </c>
      <c r="E2053" t="s">
        <v>1</v>
      </c>
      <c r="F2053" t="s">
        <v>1</v>
      </c>
      <c r="G2053" t="s">
        <v>4932</v>
      </c>
      <c r="H2053" t="s">
        <v>1</v>
      </c>
      <c r="I2053" t="s">
        <v>77</v>
      </c>
      <c r="J2053" t="s">
        <v>18</v>
      </c>
      <c r="K2053" t="s">
        <v>1</v>
      </c>
      <c r="L2053" t="s">
        <v>17</v>
      </c>
      <c r="M2053" t="s">
        <v>1</v>
      </c>
      <c r="N2053" t="s">
        <v>1</v>
      </c>
      <c r="O2053" t="s">
        <v>4934</v>
      </c>
      <c r="P2053" s="1">
        <v>0.4738310185185185</v>
      </c>
      <c r="Q2053" t="s">
        <v>4522</v>
      </c>
      <c r="R2053" t="s">
        <v>8</v>
      </c>
      <c r="S2053" t="s">
        <v>4935</v>
      </c>
      <c r="T2053" t="s">
        <v>22</v>
      </c>
      <c r="U2053" t="s">
        <v>102</v>
      </c>
      <c r="V2053" t="s">
        <v>1</v>
      </c>
    </row>
    <row r="2054" spans="1:22" x14ac:dyDescent="0.25">
      <c r="A2054">
        <v>2071</v>
      </c>
      <c r="B2054">
        <v>473</v>
      </c>
      <c r="C2054" t="str">
        <f>SUBSTITUTE(VLOOKUP(ups__2[[#This Row],[userID]],pengguna!A:B,2,TRUE),"-","")</f>
        <v>870321035490</v>
      </c>
      <c r="D2054" t="s">
        <v>4221</v>
      </c>
      <c r="E2054" t="s">
        <v>1</v>
      </c>
      <c r="F2054" t="s">
        <v>4936</v>
      </c>
      <c r="G2054" t="s">
        <v>4936</v>
      </c>
      <c r="H2054" t="s">
        <v>85</v>
      </c>
      <c r="I2054" t="s">
        <v>174</v>
      </c>
      <c r="J2054" t="s">
        <v>5</v>
      </c>
      <c r="K2054" t="s">
        <v>5</v>
      </c>
      <c r="L2054" t="s">
        <v>17</v>
      </c>
      <c r="M2054" t="s">
        <v>17</v>
      </c>
      <c r="N2054" t="s">
        <v>17</v>
      </c>
      <c r="O2054" t="s">
        <v>914</v>
      </c>
      <c r="P2054" s="1">
        <v>0.49312499999999998</v>
      </c>
      <c r="Q2054" t="s">
        <v>4937</v>
      </c>
      <c r="R2054" t="s">
        <v>31</v>
      </c>
      <c r="S2054" t="s">
        <v>4938</v>
      </c>
      <c r="T2054" t="s">
        <v>44</v>
      </c>
      <c r="U2054" t="s">
        <v>11</v>
      </c>
      <c r="V2054" t="s">
        <v>1</v>
      </c>
    </row>
    <row r="2055" spans="1:22" x14ac:dyDescent="0.25">
      <c r="A2055">
        <v>2072</v>
      </c>
      <c r="B2055">
        <v>473</v>
      </c>
      <c r="C2055" t="str">
        <f>SUBSTITUTE(VLOOKUP(ups__2[[#This Row],[userID]],pengguna!A:B,2,TRUE),"-","")</f>
        <v>870321035490</v>
      </c>
      <c r="D2055" t="s">
        <v>4522</v>
      </c>
      <c r="E2055" t="s">
        <v>1</v>
      </c>
      <c r="F2055" t="s">
        <v>1</v>
      </c>
      <c r="G2055" t="s">
        <v>4936</v>
      </c>
      <c r="H2055" t="s">
        <v>85</v>
      </c>
      <c r="I2055" t="s">
        <v>174</v>
      </c>
      <c r="J2055" t="s">
        <v>67</v>
      </c>
      <c r="K2055" t="s">
        <v>5</v>
      </c>
      <c r="L2055" t="s">
        <v>17</v>
      </c>
      <c r="M2055" t="s">
        <v>17</v>
      </c>
      <c r="N2055" t="s">
        <v>17</v>
      </c>
      <c r="O2055" t="s">
        <v>4741</v>
      </c>
      <c r="P2055" s="1">
        <v>0.39553240740740742</v>
      </c>
      <c r="Q2055" t="s">
        <v>4742</v>
      </c>
      <c r="R2055" t="s">
        <v>31</v>
      </c>
      <c r="S2055" t="s">
        <v>4939</v>
      </c>
      <c r="T2055" t="s">
        <v>44</v>
      </c>
      <c r="U2055" t="s">
        <v>11</v>
      </c>
      <c r="V2055" t="s">
        <v>1</v>
      </c>
    </row>
    <row r="2056" spans="1:22" x14ac:dyDescent="0.25">
      <c r="A2056">
        <v>2073</v>
      </c>
      <c r="B2056">
        <v>558</v>
      </c>
      <c r="C2056" t="str">
        <f>SUBSTITUTE(VLOOKUP(ups__2[[#This Row],[userID]],pengguna!A:B,2,TRUE),"-","")</f>
        <v>860201595400</v>
      </c>
      <c r="D2056" t="s">
        <v>4522</v>
      </c>
      <c r="E2056" t="s">
        <v>1</v>
      </c>
      <c r="F2056" t="s">
        <v>4940</v>
      </c>
      <c r="G2056" t="s">
        <v>4940</v>
      </c>
      <c r="H2056" t="s">
        <v>1</v>
      </c>
      <c r="I2056" t="s">
        <v>48</v>
      </c>
      <c r="J2056" t="s">
        <v>67</v>
      </c>
      <c r="K2056" t="s">
        <v>1</v>
      </c>
      <c r="L2056" t="s">
        <v>17</v>
      </c>
      <c r="M2056" t="s">
        <v>1</v>
      </c>
      <c r="N2056" t="s">
        <v>1</v>
      </c>
      <c r="O2056" t="s">
        <v>4728</v>
      </c>
      <c r="P2056" s="1">
        <v>0.60432870370370373</v>
      </c>
      <c r="Q2056" t="s">
        <v>4941</v>
      </c>
      <c r="R2056" t="s">
        <v>31</v>
      </c>
      <c r="S2056" t="s">
        <v>4942</v>
      </c>
      <c r="T2056" t="s">
        <v>44</v>
      </c>
      <c r="U2056" t="s">
        <v>11</v>
      </c>
      <c r="V2056" t="s">
        <v>1</v>
      </c>
    </row>
    <row r="2057" spans="1:22" x14ac:dyDescent="0.25">
      <c r="A2057">
        <v>2074</v>
      </c>
      <c r="B2057">
        <v>558</v>
      </c>
      <c r="C2057" t="str">
        <f>SUBSTITUTE(VLOOKUP(ups__2[[#This Row],[userID]],pengguna!A:B,2,TRUE),"-","")</f>
        <v>860201595400</v>
      </c>
      <c r="D2057" t="s">
        <v>4522</v>
      </c>
      <c r="E2057" t="s">
        <v>1</v>
      </c>
      <c r="F2057" t="s">
        <v>4940</v>
      </c>
      <c r="G2057" t="s">
        <v>4940</v>
      </c>
      <c r="H2057" t="s">
        <v>1</v>
      </c>
      <c r="I2057" t="s">
        <v>48</v>
      </c>
      <c r="J2057" t="s">
        <v>5</v>
      </c>
      <c r="K2057" t="s">
        <v>1</v>
      </c>
      <c r="L2057" t="s">
        <v>17</v>
      </c>
      <c r="M2057" t="s">
        <v>1</v>
      </c>
      <c r="N2057" t="s">
        <v>1</v>
      </c>
      <c r="O2057" t="s">
        <v>4943</v>
      </c>
      <c r="P2057" s="1">
        <v>0.61119212962962965</v>
      </c>
      <c r="Q2057" t="s">
        <v>2159</v>
      </c>
      <c r="R2057" t="s">
        <v>8</v>
      </c>
      <c r="S2057" t="s">
        <v>4944</v>
      </c>
      <c r="T2057" t="s">
        <v>44</v>
      </c>
      <c r="U2057" t="s">
        <v>1</v>
      </c>
      <c r="V2057" t="s">
        <v>1</v>
      </c>
    </row>
    <row r="2058" spans="1:22" x14ac:dyDescent="0.25">
      <c r="A2058">
        <v>2075</v>
      </c>
      <c r="B2058">
        <v>1</v>
      </c>
      <c r="C2058" t="str">
        <f>SUBSTITUTE(VLOOKUP(ups__2[[#This Row],[userID]],pengguna!A:B,2,TRUE),"-","")</f>
        <v>910307126509</v>
      </c>
      <c r="D2058" t="s">
        <v>4937</v>
      </c>
      <c r="E2058" t="s">
        <v>1</v>
      </c>
      <c r="F2058" t="s">
        <v>1</v>
      </c>
      <c r="G2058" t="s">
        <v>4945</v>
      </c>
      <c r="H2058" t="s">
        <v>124</v>
      </c>
      <c r="I2058" t="s">
        <v>93</v>
      </c>
      <c r="J2058" t="s">
        <v>5</v>
      </c>
      <c r="K2058" t="s">
        <v>17</v>
      </c>
      <c r="L2058" t="s">
        <v>17</v>
      </c>
      <c r="M2058" t="s">
        <v>17</v>
      </c>
      <c r="N2058" t="s">
        <v>17</v>
      </c>
      <c r="O2058" t="s">
        <v>4946</v>
      </c>
      <c r="P2058" s="1">
        <v>0.25680555555555556</v>
      </c>
      <c r="Q2058" t="s">
        <v>4050</v>
      </c>
      <c r="R2058" t="s">
        <v>31</v>
      </c>
      <c r="S2058" t="s">
        <v>4947</v>
      </c>
      <c r="T2058" t="s">
        <v>10</v>
      </c>
      <c r="U2058" t="s">
        <v>11</v>
      </c>
      <c r="V2058" t="s">
        <v>12</v>
      </c>
    </row>
    <row r="2059" spans="1:22" x14ac:dyDescent="0.25">
      <c r="A2059">
        <v>2076</v>
      </c>
      <c r="B2059">
        <v>255</v>
      </c>
      <c r="C2059" t="str">
        <f>SUBSTITUTE(VLOOKUP(ups__2[[#This Row],[userID]],pengguna!A:B,2,TRUE),"-","")</f>
        <v>810901085422</v>
      </c>
      <c r="D2059" t="s">
        <v>4937</v>
      </c>
      <c r="E2059" t="s">
        <v>1</v>
      </c>
      <c r="F2059" t="s">
        <v>1</v>
      </c>
      <c r="G2059" t="s">
        <v>4668</v>
      </c>
      <c r="H2059" t="s">
        <v>153</v>
      </c>
      <c r="I2059" t="s">
        <v>169</v>
      </c>
      <c r="J2059" t="s">
        <v>5</v>
      </c>
      <c r="K2059" t="s">
        <v>17</v>
      </c>
      <c r="L2059" t="s">
        <v>17</v>
      </c>
      <c r="M2059" t="s">
        <v>17</v>
      </c>
      <c r="N2059" t="s">
        <v>17</v>
      </c>
      <c r="O2059" t="s">
        <v>4948</v>
      </c>
      <c r="P2059" s="1">
        <v>0.32833333333333331</v>
      </c>
      <c r="Q2059" t="s">
        <v>4949</v>
      </c>
      <c r="R2059" t="s">
        <v>1</v>
      </c>
      <c r="S2059" t="s">
        <v>1788</v>
      </c>
      <c r="T2059" t="s">
        <v>96</v>
      </c>
      <c r="U2059" t="s">
        <v>11</v>
      </c>
      <c r="V2059" t="s">
        <v>1</v>
      </c>
    </row>
    <row r="2060" spans="1:22" x14ac:dyDescent="0.25">
      <c r="A2060">
        <v>2077</v>
      </c>
      <c r="B2060">
        <v>532</v>
      </c>
      <c r="C2060" t="str">
        <f>SUBSTITUTE(VLOOKUP(ups__2[[#This Row],[userID]],pengguna!A:B,2,TRUE),"-","")</f>
        <v>820730045037</v>
      </c>
      <c r="D2060" t="s">
        <v>4937</v>
      </c>
      <c r="E2060" t="s">
        <v>1</v>
      </c>
      <c r="F2060" t="s">
        <v>1</v>
      </c>
      <c r="G2060" t="s">
        <v>4950</v>
      </c>
      <c r="H2060" t="s">
        <v>153</v>
      </c>
      <c r="I2060" t="s">
        <v>98</v>
      </c>
      <c r="J2060" t="s">
        <v>5</v>
      </c>
      <c r="K2060" t="s">
        <v>17</v>
      </c>
      <c r="L2060" t="s">
        <v>17</v>
      </c>
      <c r="M2060" t="s">
        <v>17</v>
      </c>
      <c r="N2060" t="s">
        <v>17</v>
      </c>
      <c r="O2060" t="s">
        <v>4951</v>
      </c>
      <c r="P2060" s="1">
        <v>0.26093749999999999</v>
      </c>
      <c r="Q2060" t="s">
        <v>4949</v>
      </c>
      <c r="R2060" t="s">
        <v>8</v>
      </c>
      <c r="S2060" t="s">
        <v>4952</v>
      </c>
      <c r="T2060" t="s">
        <v>10</v>
      </c>
      <c r="U2060" t="s">
        <v>11</v>
      </c>
      <c r="V2060" t="s">
        <v>1</v>
      </c>
    </row>
    <row r="2061" spans="1:22" x14ac:dyDescent="0.25">
      <c r="A2061">
        <v>2078</v>
      </c>
      <c r="B2061">
        <v>473</v>
      </c>
      <c r="C2061" t="str">
        <f>SUBSTITUTE(VLOOKUP(ups__2[[#This Row],[userID]],pengguna!A:B,2,TRUE),"-","")</f>
        <v>870321035490</v>
      </c>
      <c r="D2061" t="s">
        <v>4886</v>
      </c>
      <c r="E2061" t="s">
        <v>1</v>
      </c>
      <c r="F2061" t="s">
        <v>1</v>
      </c>
      <c r="G2061" t="s">
        <v>4936</v>
      </c>
      <c r="H2061" t="s">
        <v>1</v>
      </c>
      <c r="I2061" t="s">
        <v>174</v>
      </c>
      <c r="J2061" t="s">
        <v>5</v>
      </c>
      <c r="K2061" t="s">
        <v>1</v>
      </c>
      <c r="L2061" t="s">
        <v>17</v>
      </c>
      <c r="M2061" t="s">
        <v>1</v>
      </c>
      <c r="N2061" t="s">
        <v>1</v>
      </c>
      <c r="O2061" t="s">
        <v>4953</v>
      </c>
      <c r="P2061" s="1">
        <v>0.17059027777777777</v>
      </c>
      <c r="Q2061" t="s">
        <v>2200</v>
      </c>
      <c r="R2061" t="s">
        <v>8</v>
      </c>
      <c r="S2061" t="s">
        <v>4954</v>
      </c>
      <c r="T2061" t="s">
        <v>44</v>
      </c>
      <c r="U2061" t="s">
        <v>11</v>
      </c>
      <c r="V2061" t="s">
        <v>1</v>
      </c>
    </row>
    <row r="2062" spans="1:22" x14ac:dyDescent="0.25">
      <c r="A2062">
        <v>2079</v>
      </c>
      <c r="B2062">
        <v>473</v>
      </c>
      <c r="C2062" t="str">
        <f>SUBSTITUTE(VLOOKUP(ups__2[[#This Row],[userID]],pengguna!A:B,2,TRUE),"-","")</f>
        <v>870321035490</v>
      </c>
      <c r="D2062" t="s">
        <v>4886</v>
      </c>
      <c r="E2062" t="s">
        <v>1</v>
      </c>
      <c r="F2062" t="s">
        <v>1</v>
      </c>
      <c r="G2062" t="s">
        <v>4936</v>
      </c>
      <c r="H2062" t="s">
        <v>1</v>
      </c>
      <c r="I2062" t="s">
        <v>174</v>
      </c>
      <c r="J2062" t="s">
        <v>5</v>
      </c>
      <c r="K2062" t="s">
        <v>1</v>
      </c>
      <c r="L2062" t="s">
        <v>5</v>
      </c>
      <c r="M2062" t="s">
        <v>1</v>
      </c>
      <c r="N2062" t="s">
        <v>1</v>
      </c>
      <c r="O2062" t="s">
        <v>4953</v>
      </c>
      <c r="P2062" s="1">
        <v>0.17167824074074073</v>
      </c>
      <c r="Q2062" t="s">
        <v>2200</v>
      </c>
      <c r="R2062" t="s">
        <v>8</v>
      </c>
      <c r="S2062" t="s">
        <v>4955</v>
      </c>
      <c r="T2062" t="s">
        <v>44</v>
      </c>
      <c r="U2062" t="s">
        <v>11</v>
      </c>
      <c r="V2062" t="s">
        <v>1</v>
      </c>
    </row>
    <row r="2063" spans="1:22" x14ac:dyDescent="0.25">
      <c r="A2063">
        <v>2080</v>
      </c>
      <c r="B2063">
        <v>450</v>
      </c>
      <c r="C2063" t="str">
        <f>SUBSTITUTE(VLOOKUP(ups__2[[#This Row],[userID]],pengguna!A:B,2,TRUE),"-","")</f>
        <v>860127065056</v>
      </c>
      <c r="D2063" t="s">
        <v>4909</v>
      </c>
      <c r="E2063" t="s">
        <v>1</v>
      </c>
      <c r="F2063" t="s">
        <v>1</v>
      </c>
      <c r="G2063" t="s">
        <v>3892</v>
      </c>
      <c r="H2063" t="s">
        <v>1</v>
      </c>
      <c r="I2063" t="s">
        <v>174</v>
      </c>
      <c r="J2063" t="s">
        <v>5</v>
      </c>
      <c r="K2063" t="s">
        <v>17</v>
      </c>
      <c r="L2063" t="s">
        <v>17</v>
      </c>
      <c r="M2063" t="s">
        <v>17</v>
      </c>
      <c r="N2063" t="s">
        <v>17</v>
      </c>
      <c r="O2063" t="s">
        <v>4956</v>
      </c>
      <c r="P2063" s="1">
        <v>0.37527777777777777</v>
      </c>
      <c r="Q2063" t="s">
        <v>2200</v>
      </c>
      <c r="R2063" t="s">
        <v>31</v>
      </c>
      <c r="S2063" t="s">
        <v>4957</v>
      </c>
      <c r="T2063" t="s">
        <v>96</v>
      </c>
      <c r="U2063" t="s">
        <v>11</v>
      </c>
      <c r="V2063" t="s">
        <v>1</v>
      </c>
    </row>
    <row r="2064" spans="1:22" x14ac:dyDescent="0.25">
      <c r="A2064">
        <v>2081</v>
      </c>
      <c r="B2064">
        <v>450</v>
      </c>
      <c r="C2064" t="str">
        <f>SUBSTITUTE(VLOOKUP(ups__2[[#This Row],[userID]],pengguna!A:B,2,TRUE),"-","")</f>
        <v>860127065056</v>
      </c>
      <c r="D2064" t="s">
        <v>4909</v>
      </c>
      <c r="E2064" t="s">
        <v>1</v>
      </c>
      <c r="F2064" t="s">
        <v>1</v>
      </c>
      <c r="G2064" t="s">
        <v>4958</v>
      </c>
      <c r="H2064" t="s">
        <v>1</v>
      </c>
      <c r="I2064" t="s">
        <v>174</v>
      </c>
      <c r="J2064" t="s">
        <v>5</v>
      </c>
      <c r="K2064" t="s">
        <v>17</v>
      </c>
      <c r="L2064" t="s">
        <v>17</v>
      </c>
      <c r="M2064" t="s">
        <v>17</v>
      </c>
      <c r="N2064" t="s">
        <v>17</v>
      </c>
      <c r="O2064" t="s">
        <v>4959</v>
      </c>
      <c r="P2064" s="1">
        <v>0.37582175925925926</v>
      </c>
      <c r="Q2064" t="s">
        <v>2200</v>
      </c>
      <c r="R2064" t="s">
        <v>31</v>
      </c>
      <c r="S2064" t="s">
        <v>4960</v>
      </c>
      <c r="T2064" t="s">
        <v>96</v>
      </c>
      <c r="U2064" t="s">
        <v>11</v>
      </c>
      <c r="V2064" t="s">
        <v>1</v>
      </c>
    </row>
    <row r="2065" spans="1:22" x14ac:dyDescent="0.25">
      <c r="A2065">
        <v>2082</v>
      </c>
      <c r="B2065">
        <v>600</v>
      </c>
      <c r="C2065" t="str">
        <f>SUBSTITUTE(VLOOKUP(ups__2[[#This Row],[userID]],pengguna!A:B,2,TRUE),"-","")</f>
        <v>900114035919</v>
      </c>
      <c r="D2065" t="s">
        <v>4909</v>
      </c>
      <c r="E2065" t="s">
        <v>1</v>
      </c>
      <c r="F2065" t="s">
        <v>1</v>
      </c>
      <c r="G2065" t="s">
        <v>4961</v>
      </c>
      <c r="H2065" t="s">
        <v>1</v>
      </c>
      <c r="I2065" t="s">
        <v>98</v>
      </c>
      <c r="J2065" t="s">
        <v>5</v>
      </c>
      <c r="K2065" t="s">
        <v>1</v>
      </c>
      <c r="L2065" t="s">
        <v>17</v>
      </c>
      <c r="M2065" t="s">
        <v>1</v>
      </c>
      <c r="N2065" t="s">
        <v>1</v>
      </c>
      <c r="O2065" t="s">
        <v>4962</v>
      </c>
      <c r="P2065" s="1">
        <v>9.9560185185185182E-2</v>
      </c>
      <c r="Q2065" t="s">
        <v>2159</v>
      </c>
      <c r="R2065" t="s">
        <v>8</v>
      </c>
      <c r="S2065" t="s">
        <v>4963</v>
      </c>
      <c r="T2065" t="s">
        <v>10</v>
      </c>
      <c r="U2065" t="s">
        <v>11</v>
      </c>
      <c r="V2065" t="s">
        <v>1</v>
      </c>
    </row>
    <row r="2066" spans="1:22" x14ac:dyDescent="0.25">
      <c r="A2066">
        <v>2083</v>
      </c>
      <c r="B2066">
        <v>158</v>
      </c>
      <c r="C2066" t="str">
        <f>SUBSTITUTE(VLOOKUP(ups__2[[#This Row],[userID]],pengguna!A:B,2,TRUE),"-","")</f>
        <v>790610065450</v>
      </c>
      <c r="D2066" t="s">
        <v>4909</v>
      </c>
      <c r="E2066" t="s">
        <v>1</v>
      </c>
      <c r="F2066" t="s">
        <v>4964</v>
      </c>
      <c r="G2066" t="s">
        <v>4964</v>
      </c>
      <c r="H2066" t="s">
        <v>153</v>
      </c>
      <c r="I2066" t="s">
        <v>86</v>
      </c>
      <c r="J2066" t="s">
        <v>5</v>
      </c>
      <c r="K2066" t="s">
        <v>17</v>
      </c>
      <c r="L2066" t="s">
        <v>17</v>
      </c>
      <c r="M2066" t="s">
        <v>17</v>
      </c>
      <c r="N2066" t="s">
        <v>17</v>
      </c>
      <c r="O2066" t="s">
        <v>4965</v>
      </c>
      <c r="P2066" s="1">
        <v>0.15636574074074075</v>
      </c>
      <c r="Q2066" t="s">
        <v>4729</v>
      </c>
      <c r="R2066" t="s">
        <v>8</v>
      </c>
      <c r="S2066" t="s">
        <v>4966</v>
      </c>
      <c r="T2066" t="s">
        <v>96</v>
      </c>
      <c r="U2066" t="s">
        <v>11</v>
      </c>
      <c r="V2066" t="s">
        <v>1</v>
      </c>
    </row>
    <row r="2067" spans="1:22" x14ac:dyDescent="0.25">
      <c r="A2067">
        <v>2084</v>
      </c>
      <c r="B2067">
        <v>126</v>
      </c>
      <c r="C2067" t="str">
        <f>SUBSTITUTE(VLOOKUP(ups__2[[#This Row],[userID]],pengguna!A:B,2,TRUE),"-","")</f>
        <v>780102087929</v>
      </c>
      <c r="D2067" t="s">
        <v>4949</v>
      </c>
      <c r="E2067" t="s">
        <v>1</v>
      </c>
      <c r="F2067" t="s">
        <v>1</v>
      </c>
      <c r="G2067" t="s">
        <v>4967</v>
      </c>
      <c r="H2067" t="s">
        <v>153</v>
      </c>
      <c r="I2067" t="s">
        <v>98</v>
      </c>
      <c r="J2067" t="s">
        <v>5</v>
      </c>
      <c r="K2067" t="s">
        <v>17</v>
      </c>
      <c r="L2067" t="s">
        <v>17</v>
      </c>
      <c r="M2067" t="s">
        <v>17</v>
      </c>
      <c r="N2067" t="s">
        <v>17</v>
      </c>
      <c r="O2067" t="s">
        <v>4968</v>
      </c>
      <c r="P2067" s="1">
        <v>0.43083333333333335</v>
      </c>
      <c r="Q2067" t="s">
        <v>2200</v>
      </c>
      <c r="R2067" t="s">
        <v>8</v>
      </c>
      <c r="S2067" t="s">
        <v>4969</v>
      </c>
      <c r="T2067" t="s">
        <v>10</v>
      </c>
      <c r="U2067" t="s">
        <v>11</v>
      </c>
      <c r="V2067" t="s">
        <v>1</v>
      </c>
    </row>
    <row r="2068" spans="1:22" x14ac:dyDescent="0.25">
      <c r="A2068">
        <v>2085</v>
      </c>
      <c r="B2068">
        <v>31</v>
      </c>
      <c r="C2068" t="str">
        <f>SUBSTITUTE(VLOOKUP(ups__2[[#This Row],[userID]],pengguna!A:B,2,TRUE),"-","")</f>
        <v>681118035468</v>
      </c>
      <c r="D2068" t="s">
        <v>4949</v>
      </c>
      <c r="E2068" t="s">
        <v>1</v>
      </c>
      <c r="F2068" t="s">
        <v>1</v>
      </c>
      <c r="G2068" t="s">
        <v>4970</v>
      </c>
      <c r="H2068" t="s">
        <v>1</v>
      </c>
      <c r="I2068" t="s">
        <v>531</v>
      </c>
      <c r="J2068" t="s">
        <v>5</v>
      </c>
      <c r="K2068" t="s">
        <v>1</v>
      </c>
      <c r="L2068" t="s">
        <v>17</v>
      </c>
      <c r="M2068" t="s">
        <v>1</v>
      </c>
      <c r="N2068" t="s">
        <v>1</v>
      </c>
      <c r="O2068" t="s">
        <v>1639</v>
      </c>
      <c r="P2068" s="1">
        <v>0.44287037037037036</v>
      </c>
      <c r="Q2068" t="s">
        <v>4729</v>
      </c>
      <c r="R2068" t="s">
        <v>8</v>
      </c>
      <c r="S2068" t="s">
        <v>4971</v>
      </c>
      <c r="T2068" t="s">
        <v>22</v>
      </c>
      <c r="U2068" t="s">
        <v>11</v>
      </c>
      <c r="V2068" t="s">
        <v>1</v>
      </c>
    </row>
    <row r="2069" spans="1:22" x14ac:dyDescent="0.25">
      <c r="A2069">
        <v>2086</v>
      </c>
      <c r="B2069">
        <v>529</v>
      </c>
      <c r="C2069" t="str">
        <f>SUBSTITUTE(VLOOKUP(ups__2[[#This Row],[userID]],pengguna!A:B,2,TRUE),"-","")</f>
        <v>850711065005</v>
      </c>
      <c r="D2069" t="s">
        <v>2200</v>
      </c>
      <c r="E2069" t="s">
        <v>1</v>
      </c>
      <c r="F2069" t="s">
        <v>1</v>
      </c>
      <c r="G2069" t="s">
        <v>1</v>
      </c>
      <c r="H2069" t="s">
        <v>1</v>
      </c>
      <c r="I2069" t="s">
        <v>531</v>
      </c>
      <c r="J2069" t="s">
        <v>17</v>
      </c>
      <c r="K2069" t="s">
        <v>17</v>
      </c>
      <c r="L2069" t="s">
        <v>5</v>
      </c>
      <c r="M2069" t="s">
        <v>17</v>
      </c>
      <c r="N2069" t="s">
        <v>17</v>
      </c>
      <c r="O2069" t="s">
        <v>4972</v>
      </c>
      <c r="P2069" s="1">
        <v>0.42744212962962963</v>
      </c>
      <c r="Q2069" t="s">
        <v>4973</v>
      </c>
      <c r="R2069" t="s">
        <v>51</v>
      </c>
      <c r="S2069" t="s">
        <v>4974</v>
      </c>
      <c r="T2069" t="s">
        <v>22</v>
      </c>
      <c r="U2069" t="s">
        <v>11</v>
      </c>
      <c r="V2069" t="s">
        <v>1</v>
      </c>
    </row>
    <row r="2070" spans="1:22" x14ac:dyDescent="0.25">
      <c r="A2070">
        <v>2087</v>
      </c>
      <c r="B2070">
        <v>324</v>
      </c>
      <c r="C2070" t="str">
        <f>SUBSTITUTE(VLOOKUP(ups__2[[#This Row],[userID]],pengguna!A:B,2,TRUE),"-","")</f>
        <v>821115086114</v>
      </c>
      <c r="D2070" t="s">
        <v>2200</v>
      </c>
      <c r="E2070" t="s">
        <v>1</v>
      </c>
      <c r="F2070" t="s">
        <v>1</v>
      </c>
      <c r="G2070" t="s">
        <v>4975</v>
      </c>
      <c r="H2070" t="s">
        <v>124</v>
      </c>
      <c r="I2070" t="s">
        <v>40</v>
      </c>
      <c r="J2070" t="s">
        <v>5</v>
      </c>
      <c r="K2070" t="s">
        <v>5</v>
      </c>
      <c r="L2070" t="s">
        <v>17</v>
      </c>
      <c r="M2070" t="s">
        <v>17</v>
      </c>
      <c r="N2070" t="s">
        <v>17</v>
      </c>
      <c r="O2070" t="s">
        <v>914</v>
      </c>
      <c r="P2070" s="1">
        <v>0.47655092592592591</v>
      </c>
      <c r="Q2070" t="s">
        <v>4941</v>
      </c>
      <c r="R2070" t="s">
        <v>31</v>
      </c>
      <c r="S2070" t="s">
        <v>4976</v>
      </c>
      <c r="T2070" t="s">
        <v>44</v>
      </c>
      <c r="U2070" t="s">
        <v>11</v>
      </c>
      <c r="V2070" t="s">
        <v>1</v>
      </c>
    </row>
    <row r="2071" spans="1:22" x14ac:dyDescent="0.25">
      <c r="A2071">
        <v>2088</v>
      </c>
      <c r="B2071">
        <v>324</v>
      </c>
      <c r="C2071" t="str">
        <f>SUBSTITUTE(VLOOKUP(ups__2[[#This Row],[userID]],pengguna!A:B,2,TRUE),"-","")</f>
        <v>821115086114</v>
      </c>
      <c r="D2071" t="s">
        <v>2200</v>
      </c>
      <c r="E2071" t="s">
        <v>1</v>
      </c>
      <c r="F2071" t="s">
        <v>1</v>
      </c>
      <c r="G2071" t="s">
        <v>38</v>
      </c>
      <c r="H2071" t="s">
        <v>124</v>
      </c>
      <c r="I2071" t="s">
        <v>40</v>
      </c>
      <c r="J2071" t="s">
        <v>5</v>
      </c>
      <c r="K2071" t="s">
        <v>5</v>
      </c>
      <c r="L2071" t="s">
        <v>17</v>
      </c>
      <c r="M2071" t="s">
        <v>17</v>
      </c>
      <c r="N2071" t="s">
        <v>17</v>
      </c>
      <c r="O2071" t="s">
        <v>914</v>
      </c>
      <c r="P2071" s="1">
        <v>0.47796296296296298</v>
      </c>
      <c r="Q2071" t="s">
        <v>4941</v>
      </c>
      <c r="R2071" t="s">
        <v>8</v>
      </c>
      <c r="S2071" t="s">
        <v>4977</v>
      </c>
      <c r="T2071" t="s">
        <v>44</v>
      </c>
      <c r="U2071" t="s">
        <v>11</v>
      </c>
      <c r="V2071" t="s">
        <v>1</v>
      </c>
    </row>
    <row r="2072" spans="1:22" x14ac:dyDescent="0.25">
      <c r="A2072">
        <v>2089</v>
      </c>
      <c r="B2072">
        <v>450</v>
      </c>
      <c r="C2072" t="str">
        <f>SUBSTITUTE(VLOOKUP(ups__2[[#This Row],[userID]],pengguna!A:B,2,TRUE),"-","")</f>
        <v>860127065056</v>
      </c>
      <c r="D2072" t="s">
        <v>2200</v>
      </c>
      <c r="E2072" t="s">
        <v>1</v>
      </c>
      <c r="F2072" t="s">
        <v>1</v>
      </c>
      <c r="G2072" t="s">
        <v>4978</v>
      </c>
      <c r="H2072" t="s">
        <v>1</v>
      </c>
      <c r="I2072" t="s">
        <v>174</v>
      </c>
      <c r="J2072" t="s">
        <v>5</v>
      </c>
      <c r="K2072" t="s">
        <v>17</v>
      </c>
      <c r="L2072" t="s">
        <v>17</v>
      </c>
      <c r="M2072" t="s">
        <v>17</v>
      </c>
      <c r="N2072" t="s">
        <v>17</v>
      </c>
      <c r="O2072" t="s">
        <v>4979</v>
      </c>
      <c r="P2072" s="1">
        <v>0.48442129629629632</v>
      </c>
      <c r="Q2072" t="s">
        <v>4973</v>
      </c>
      <c r="R2072" t="s">
        <v>8</v>
      </c>
      <c r="S2072" t="s">
        <v>4980</v>
      </c>
      <c r="T2072" t="s">
        <v>22</v>
      </c>
      <c r="U2072" t="s">
        <v>11</v>
      </c>
      <c r="V2072" t="s">
        <v>1</v>
      </c>
    </row>
    <row r="2073" spans="1:22" x14ac:dyDescent="0.25">
      <c r="A2073">
        <v>2090</v>
      </c>
      <c r="B2073">
        <v>450</v>
      </c>
      <c r="C2073" t="str">
        <f>SUBSTITUTE(VLOOKUP(ups__2[[#This Row],[userID]],pengguna!A:B,2,TRUE),"-","")</f>
        <v>860127065056</v>
      </c>
      <c r="D2073" t="s">
        <v>2200</v>
      </c>
      <c r="E2073" t="s">
        <v>1</v>
      </c>
      <c r="F2073" t="s">
        <v>1</v>
      </c>
      <c r="G2073" t="s">
        <v>3095</v>
      </c>
      <c r="H2073" t="s">
        <v>1</v>
      </c>
      <c r="I2073" t="s">
        <v>174</v>
      </c>
      <c r="J2073" t="s">
        <v>5</v>
      </c>
      <c r="K2073" t="s">
        <v>17</v>
      </c>
      <c r="L2073" t="s">
        <v>17</v>
      </c>
      <c r="M2073" t="s">
        <v>17</v>
      </c>
      <c r="N2073" t="s">
        <v>17</v>
      </c>
      <c r="O2073" t="s">
        <v>4981</v>
      </c>
      <c r="P2073" s="1">
        <v>0.62181712962962965</v>
      </c>
      <c r="Q2073" t="s">
        <v>4729</v>
      </c>
      <c r="R2073" t="s">
        <v>8</v>
      </c>
      <c r="S2073" t="s">
        <v>4982</v>
      </c>
      <c r="T2073" t="s">
        <v>22</v>
      </c>
      <c r="U2073" t="s">
        <v>11</v>
      </c>
      <c r="V2073" t="s">
        <v>1</v>
      </c>
    </row>
    <row r="2074" spans="1:22" x14ac:dyDescent="0.25">
      <c r="A2074">
        <v>2091</v>
      </c>
      <c r="B2074">
        <v>689</v>
      </c>
      <c r="C2074" t="str">
        <f>SUBSTITUTE(VLOOKUP(ups__2[[#This Row],[userID]],pengguna!A:B,2,TRUE),"-","")</f>
        <v>910626025203</v>
      </c>
      <c r="D2074" t="s">
        <v>2200</v>
      </c>
      <c r="E2074" t="s">
        <v>1</v>
      </c>
      <c r="F2074" t="s">
        <v>1</v>
      </c>
      <c r="G2074" t="s">
        <v>4983</v>
      </c>
      <c r="H2074" t="s">
        <v>153</v>
      </c>
      <c r="I2074" t="s">
        <v>98</v>
      </c>
      <c r="J2074" t="s">
        <v>5</v>
      </c>
      <c r="K2074" t="s">
        <v>5</v>
      </c>
      <c r="L2074" t="s">
        <v>5</v>
      </c>
      <c r="M2074" t="s">
        <v>5</v>
      </c>
      <c r="N2074" t="s">
        <v>5</v>
      </c>
      <c r="O2074" t="s">
        <v>2355</v>
      </c>
      <c r="P2074" s="1">
        <v>0.42083333333333334</v>
      </c>
      <c r="Q2074" t="s">
        <v>4837</v>
      </c>
      <c r="R2074" t="s">
        <v>8</v>
      </c>
      <c r="S2074" t="s">
        <v>4984</v>
      </c>
      <c r="T2074" t="s">
        <v>10</v>
      </c>
      <c r="U2074" t="s">
        <v>102</v>
      </c>
      <c r="V2074" t="s">
        <v>12</v>
      </c>
    </row>
    <row r="2075" spans="1:22" x14ac:dyDescent="0.25">
      <c r="A2075">
        <v>2092</v>
      </c>
      <c r="B2075">
        <v>494</v>
      </c>
      <c r="C2075" t="str">
        <f>SUBSTITUTE(VLOOKUP(ups__2[[#This Row],[userID]],pengguna!A:B,2,TRUE),"-","")</f>
        <v>811208015914</v>
      </c>
      <c r="D2075" t="s">
        <v>4985</v>
      </c>
      <c r="E2075" t="s">
        <v>1</v>
      </c>
      <c r="F2075" t="s">
        <v>1</v>
      </c>
      <c r="G2075" t="s">
        <v>308</v>
      </c>
      <c r="H2075" t="s">
        <v>1</v>
      </c>
      <c r="I2075" t="s">
        <v>16</v>
      </c>
      <c r="J2075" t="s">
        <v>5</v>
      </c>
      <c r="K2075" t="s">
        <v>17</v>
      </c>
      <c r="L2075" t="s">
        <v>17</v>
      </c>
      <c r="M2075" t="s">
        <v>17</v>
      </c>
      <c r="N2075" t="s">
        <v>17</v>
      </c>
      <c r="O2075" t="s">
        <v>2688</v>
      </c>
      <c r="P2075" s="1">
        <v>0.48996527777777776</v>
      </c>
      <c r="Q2075" t="s">
        <v>4986</v>
      </c>
      <c r="R2075" t="s">
        <v>8</v>
      </c>
      <c r="S2075" t="s">
        <v>4987</v>
      </c>
      <c r="T2075" t="s">
        <v>22</v>
      </c>
      <c r="U2075" t="s">
        <v>11</v>
      </c>
      <c r="V2075" t="s">
        <v>1</v>
      </c>
    </row>
    <row r="2076" spans="1:22" x14ac:dyDescent="0.25">
      <c r="A2076">
        <v>2093</v>
      </c>
      <c r="B2076">
        <v>218</v>
      </c>
      <c r="C2076" t="str">
        <f>SUBSTITUTE(VLOOKUP(ups__2[[#This Row],[userID]],pengguna!A:B,2,TRUE),"-","")</f>
        <v>810217086429</v>
      </c>
      <c r="D2076" t="s">
        <v>4644</v>
      </c>
      <c r="E2076" t="s">
        <v>1</v>
      </c>
      <c r="F2076" t="s">
        <v>1</v>
      </c>
      <c r="G2076" t="s">
        <v>4988</v>
      </c>
      <c r="H2076" t="s">
        <v>92</v>
      </c>
      <c r="I2076" t="s">
        <v>174</v>
      </c>
      <c r="J2076" t="s">
        <v>5</v>
      </c>
      <c r="K2076" t="s">
        <v>5</v>
      </c>
      <c r="L2076" t="s">
        <v>17</v>
      </c>
      <c r="M2076" t="s">
        <v>17</v>
      </c>
      <c r="N2076" t="s">
        <v>17</v>
      </c>
      <c r="O2076" t="s">
        <v>2481</v>
      </c>
      <c r="P2076" s="1">
        <v>0.4538888888888889</v>
      </c>
      <c r="Q2076" t="s">
        <v>3949</v>
      </c>
      <c r="R2076" t="s">
        <v>8</v>
      </c>
      <c r="S2076" t="s">
        <v>4989</v>
      </c>
      <c r="T2076" t="s">
        <v>44</v>
      </c>
      <c r="U2076" t="s">
        <v>11</v>
      </c>
      <c r="V2076" t="s">
        <v>12</v>
      </c>
    </row>
    <row r="2077" spans="1:22" x14ac:dyDescent="0.25">
      <c r="A2077">
        <v>2094</v>
      </c>
      <c r="B2077">
        <v>147</v>
      </c>
      <c r="C2077" t="str">
        <f>SUBSTITUTE(VLOOKUP(ups__2[[#This Row],[userID]],pengguna!A:B,2,TRUE),"-","")</f>
        <v>781231085414</v>
      </c>
      <c r="D2077" t="s">
        <v>4644</v>
      </c>
      <c r="E2077" t="s">
        <v>1</v>
      </c>
      <c r="F2077" t="s">
        <v>1</v>
      </c>
      <c r="G2077" t="s">
        <v>1</v>
      </c>
      <c r="H2077" t="s">
        <v>1</v>
      </c>
      <c r="I2077" t="s">
        <v>86</v>
      </c>
      <c r="J2077" t="s">
        <v>5</v>
      </c>
      <c r="K2077" t="s">
        <v>17</v>
      </c>
      <c r="L2077" t="s">
        <v>17</v>
      </c>
      <c r="M2077" t="s">
        <v>17</v>
      </c>
      <c r="N2077" t="s">
        <v>17</v>
      </c>
      <c r="O2077" t="s">
        <v>1253</v>
      </c>
      <c r="P2077" s="1">
        <v>0.69657407407407412</v>
      </c>
      <c r="Q2077" t="s">
        <v>2159</v>
      </c>
      <c r="R2077" t="s">
        <v>31</v>
      </c>
      <c r="S2077" t="s">
        <v>4990</v>
      </c>
      <c r="T2077" t="s">
        <v>96</v>
      </c>
      <c r="U2077" t="s">
        <v>11</v>
      </c>
      <c r="V2077" t="s">
        <v>1</v>
      </c>
    </row>
    <row r="2078" spans="1:22" x14ac:dyDescent="0.25">
      <c r="A2078">
        <v>2095</v>
      </c>
      <c r="B2078">
        <v>218</v>
      </c>
      <c r="C2078" t="str">
        <f>SUBSTITUTE(VLOOKUP(ups__2[[#This Row],[userID]],pengguna!A:B,2,TRUE),"-","")</f>
        <v>810217086429</v>
      </c>
      <c r="D2078" t="s">
        <v>4729</v>
      </c>
      <c r="E2078" t="s">
        <v>1</v>
      </c>
      <c r="F2078" t="s">
        <v>1</v>
      </c>
      <c r="G2078" t="s">
        <v>4991</v>
      </c>
      <c r="H2078" t="s">
        <v>119</v>
      </c>
      <c r="I2078" t="s">
        <v>174</v>
      </c>
      <c r="J2078" t="s">
        <v>5</v>
      </c>
      <c r="K2078" t="s">
        <v>17</v>
      </c>
      <c r="L2078" t="s">
        <v>17</v>
      </c>
      <c r="M2078" t="s">
        <v>17</v>
      </c>
      <c r="N2078" t="s">
        <v>17</v>
      </c>
      <c r="O2078" t="s">
        <v>4992</v>
      </c>
      <c r="P2078" s="1">
        <v>0.11835648148148148</v>
      </c>
      <c r="Q2078" t="s">
        <v>3949</v>
      </c>
      <c r="R2078" t="s">
        <v>31</v>
      </c>
      <c r="S2078" t="s">
        <v>4993</v>
      </c>
      <c r="T2078" t="s">
        <v>96</v>
      </c>
      <c r="U2078" t="s">
        <v>11</v>
      </c>
      <c r="V2078" t="s">
        <v>12</v>
      </c>
    </row>
    <row r="2079" spans="1:22" x14ac:dyDescent="0.25">
      <c r="A2079">
        <v>2096</v>
      </c>
      <c r="B2079">
        <v>218</v>
      </c>
      <c r="C2079" t="str">
        <f>SUBSTITUTE(VLOOKUP(ups__2[[#This Row],[userID]],pengguna!A:B,2,TRUE),"-","")</f>
        <v>810217086429</v>
      </c>
      <c r="D2079" t="s">
        <v>4729</v>
      </c>
      <c r="E2079" t="s">
        <v>1</v>
      </c>
      <c r="F2079" t="s">
        <v>1</v>
      </c>
      <c r="G2079" t="s">
        <v>4994</v>
      </c>
      <c r="H2079" t="s">
        <v>1</v>
      </c>
      <c r="I2079" t="s">
        <v>174</v>
      </c>
      <c r="J2079" t="s">
        <v>5</v>
      </c>
      <c r="K2079" t="s">
        <v>17</v>
      </c>
      <c r="L2079" t="s">
        <v>17</v>
      </c>
      <c r="M2079" t="s">
        <v>17</v>
      </c>
      <c r="N2079" t="s">
        <v>17</v>
      </c>
      <c r="O2079" t="s">
        <v>3364</v>
      </c>
      <c r="P2079" s="1">
        <v>0.12001157407407408</v>
      </c>
      <c r="Q2079" t="s">
        <v>3949</v>
      </c>
      <c r="R2079" t="s">
        <v>31</v>
      </c>
      <c r="S2079" t="s">
        <v>4995</v>
      </c>
      <c r="T2079" t="s">
        <v>96</v>
      </c>
      <c r="U2079" t="s">
        <v>11</v>
      </c>
      <c r="V2079" t="s">
        <v>12</v>
      </c>
    </row>
    <row r="2080" spans="1:22" x14ac:dyDescent="0.25">
      <c r="A2080">
        <v>2097</v>
      </c>
      <c r="B2080">
        <v>218</v>
      </c>
      <c r="C2080" t="str">
        <f>SUBSTITUTE(VLOOKUP(ups__2[[#This Row],[userID]],pengguna!A:B,2,TRUE),"-","")</f>
        <v>810217086429</v>
      </c>
      <c r="D2080" t="s">
        <v>4729</v>
      </c>
      <c r="E2080" t="s">
        <v>1</v>
      </c>
      <c r="F2080" t="s">
        <v>1</v>
      </c>
      <c r="G2080" t="s">
        <v>4991</v>
      </c>
      <c r="H2080" t="s">
        <v>1</v>
      </c>
      <c r="I2080" t="s">
        <v>174</v>
      </c>
      <c r="J2080" t="s">
        <v>5</v>
      </c>
      <c r="K2080" t="s">
        <v>17</v>
      </c>
      <c r="L2080" t="s">
        <v>17</v>
      </c>
      <c r="M2080" t="s">
        <v>17</v>
      </c>
      <c r="N2080" t="s">
        <v>17</v>
      </c>
      <c r="O2080" t="s">
        <v>4996</v>
      </c>
      <c r="P2080" s="1">
        <v>0.12105324074074074</v>
      </c>
      <c r="Q2080" t="s">
        <v>3949</v>
      </c>
      <c r="R2080" t="s">
        <v>8</v>
      </c>
      <c r="S2080" t="s">
        <v>4997</v>
      </c>
      <c r="T2080" t="s">
        <v>96</v>
      </c>
      <c r="U2080" t="s">
        <v>11</v>
      </c>
      <c r="V2080" t="s">
        <v>12</v>
      </c>
    </row>
    <row r="2081" spans="1:22" x14ac:dyDescent="0.25">
      <c r="A2081">
        <v>2098</v>
      </c>
      <c r="B2081">
        <v>218</v>
      </c>
      <c r="C2081" t="str">
        <f>SUBSTITUTE(VLOOKUP(ups__2[[#This Row],[userID]],pengguna!A:B,2,TRUE),"-","")</f>
        <v>810217086429</v>
      </c>
      <c r="D2081" t="s">
        <v>4729</v>
      </c>
      <c r="E2081" t="s">
        <v>1</v>
      </c>
      <c r="F2081" t="s">
        <v>1</v>
      </c>
      <c r="G2081" t="s">
        <v>731</v>
      </c>
      <c r="H2081" t="s">
        <v>119</v>
      </c>
      <c r="I2081" t="s">
        <v>174</v>
      </c>
      <c r="J2081" t="s">
        <v>5</v>
      </c>
      <c r="K2081" t="s">
        <v>17</v>
      </c>
      <c r="L2081" t="s">
        <v>17</v>
      </c>
      <c r="M2081" t="s">
        <v>17</v>
      </c>
      <c r="N2081" t="s">
        <v>17</v>
      </c>
      <c r="O2081" t="s">
        <v>4998</v>
      </c>
      <c r="P2081" s="1">
        <v>0.13765046296296296</v>
      </c>
      <c r="Q2081" t="s">
        <v>3949</v>
      </c>
      <c r="R2081" t="s">
        <v>8</v>
      </c>
      <c r="S2081" t="s">
        <v>4999</v>
      </c>
      <c r="T2081" t="s">
        <v>174</v>
      </c>
      <c r="U2081" t="s">
        <v>11</v>
      </c>
      <c r="V2081" t="s">
        <v>12</v>
      </c>
    </row>
    <row r="2082" spans="1:22" x14ac:dyDescent="0.25">
      <c r="A2082">
        <v>2099</v>
      </c>
      <c r="B2082">
        <v>340</v>
      </c>
      <c r="C2082" t="str">
        <f>SUBSTITUTE(VLOOKUP(ups__2[[#This Row],[userID]],pengguna!A:B,2,TRUE),"-","")</f>
        <v>830317075442</v>
      </c>
      <c r="D2082" t="s">
        <v>4729</v>
      </c>
      <c r="E2082" t="s">
        <v>1</v>
      </c>
      <c r="F2082" t="s">
        <v>1</v>
      </c>
      <c r="G2082" t="s">
        <v>5000</v>
      </c>
      <c r="H2082" t="s">
        <v>66</v>
      </c>
      <c r="I2082" t="s">
        <v>440</v>
      </c>
      <c r="J2082" t="s">
        <v>5</v>
      </c>
      <c r="K2082" t="s">
        <v>17</v>
      </c>
      <c r="L2082" t="s">
        <v>17</v>
      </c>
      <c r="M2082" t="s">
        <v>17</v>
      </c>
      <c r="N2082" t="s">
        <v>17</v>
      </c>
      <c r="O2082" t="s">
        <v>5001</v>
      </c>
      <c r="P2082" s="1">
        <v>0.24601851851851853</v>
      </c>
      <c r="Q2082" t="s">
        <v>5002</v>
      </c>
      <c r="R2082" t="s">
        <v>31</v>
      </c>
      <c r="S2082" t="s">
        <v>5003</v>
      </c>
      <c r="T2082" t="s">
        <v>10</v>
      </c>
      <c r="U2082" t="s">
        <v>11</v>
      </c>
      <c r="V2082" t="s">
        <v>1</v>
      </c>
    </row>
    <row r="2083" spans="1:22" x14ac:dyDescent="0.25">
      <c r="A2083">
        <v>2100</v>
      </c>
      <c r="B2083">
        <v>535</v>
      </c>
      <c r="C2083" t="str">
        <f>SUBSTITUTE(VLOOKUP(ups__2[[#This Row],[userID]],pengguna!A:B,2,TRUE),"-","")</f>
        <v>820208085394</v>
      </c>
      <c r="D2083" t="s">
        <v>5002</v>
      </c>
      <c r="E2083" t="s">
        <v>1</v>
      </c>
      <c r="F2083" t="s">
        <v>1</v>
      </c>
      <c r="G2083" t="s">
        <v>5004</v>
      </c>
      <c r="H2083" t="s">
        <v>66</v>
      </c>
      <c r="I2083" t="s">
        <v>174</v>
      </c>
      <c r="J2083" t="s">
        <v>5</v>
      </c>
      <c r="K2083" t="s">
        <v>17</v>
      </c>
      <c r="L2083" t="s">
        <v>17</v>
      </c>
      <c r="M2083" t="s">
        <v>17</v>
      </c>
      <c r="N2083" t="s">
        <v>17</v>
      </c>
      <c r="O2083" t="s">
        <v>5005</v>
      </c>
      <c r="P2083" s="1">
        <v>0.57125000000000004</v>
      </c>
      <c r="Q2083" t="s">
        <v>4327</v>
      </c>
      <c r="R2083" t="s">
        <v>31</v>
      </c>
      <c r="S2083" t="s">
        <v>5006</v>
      </c>
      <c r="T2083" t="s">
        <v>10</v>
      </c>
      <c r="U2083" t="s">
        <v>11</v>
      </c>
      <c r="V2083" t="s">
        <v>12</v>
      </c>
    </row>
    <row r="2084" spans="1:22" x14ac:dyDescent="0.25">
      <c r="A2084">
        <v>2101</v>
      </c>
      <c r="B2084">
        <v>215</v>
      </c>
      <c r="C2084" t="str">
        <f>SUBSTITUTE(VLOOKUP(ups__2[[#This Row],[userID]],pengguna!A:B,2,TRUE),"-","")</f>
        <v>810119086302</v>
      </c>
      <c r="D2084" t="s">
        <v>4986</v>
      </c>
      <c r="E2084" t="s">
        <v>1</v>
      </c>
      <c r="F2084" t="s">
        <v>1</v>
      </c>
      <c r="G2084" t="s">
        <v>5007</v>
      </c>
      <c r="H2084" t="s">
        <v>1</v>
      </c>
      <c r="I2084" t="s">
        <v>16</v>
      </c>
      <c r="J2084" t="s">
        <v>5</v>
      </c>
      <c r="K2084" t="s">
        <v>17</v>
      </c>
      <c r="L2084" t="s">
        <v>17</v>
      </c>
      <c r="M2084" t="s">
        <v>17</v>
      </c>
      <c r="N2084" t="s">
        <v>17</v>
      </c>
      <c r="O2084" t="s">
        <v>5008</v>
      </c>
      <c r="P2084" s="1">
        <v>0.62540509259259258</v>
      </c>
      <c r="Q2084" t="s">
        <v>2598</v>
      </c>
      <c r="R2084" t="s">
        <v>8</v>
      </c>
      <c r="S2084" t="s">
        <v>5009</v>
      </c>
      <c r="T2084" t="s">
        <v>22</v>
      </c>
      <c r="U2084" t="s">
        <v>11</v>
      </c>
      <c r="V2084" t="s">
        <v>1</v>
      </c>
    </row>
    <row r="2085" spans="1:22" x14ac:dyDescent="0.25">
      <c r="A2085">
        <v>2102</v>
      </c>
      <c r="B2085">
        <v>215</v>
      </c>
      <c r="C2085" t="str">
        <f>SUBSTITUTE(VLOOKUP(ups__2[[#This Row],[userID]],pengguna!A:B,2,TRUE),"-","")</f>
        <v>810119086302</v>
      </c>
      <c r="D2085" t="s">
        <v>2159</v>
      </c>
      <c r="E2085" t="s">
        <v>1</v>
      </c>
      <c r="F2085" t="s">
        <v>1</v>
      </c>
      <c r="G2085" t="s">
        <v>5007</v>
      </c>
      <c r="H2085" t="s">
        <v>1</v>
      </c>
      <c r="I2085" t="s">
        <v>16</v>
      </c>
      <c r="J2085" t="s">
        <v>5</v>
      </c>
      <c r="K2085" t="s">
        <v>17</v>
      </c>
      <c r="L2085" t="s">
        <v>17</v>
      </c>
      <c r="M2085" t="s">
        <v>17</v>
      </c>
      <c r="N2085" t="s">
        <v>17</v>
      </c>
      <c r="O2085" t="s">
        <v>5008</v>
      </c>
      <c r="P2085" s="1">
        <v>0.3999537037037037</v>
      </c>
      <c r="Q2085" t="s">
        <v>2598</v>
      </c>
      <c r="R2085" t="s">
        <v>8</v>
      </c>
      <c r="S2085" t="s">
        <v>5010</v>
      </c>
      <c r="T2085" t="s">
        <v>22</v>
      </c>
      <c r="U2085" t="s">
        <v>11</v>
      </c>
      <c r="V2085" t="s">
        <v>1</v>
      </c>
    </row>
    <row r="2086" spans="1:22" x14ac:dyDescent="0.25">
      <c r="A2086">
        <v>2103</v>
      </c>
      <c r="B2086">
        <v>473</v>
      </c>
      <c r="C2086" t="str">
        <f>SUBSTITUTE(VLOOKUP(ups__2[[#This Row],[userID]],pengguna!A:B,2,TRUE),"-","")</f>
        <v>870321035490</v>
      </c>
      <c r="D2086" t="s">
        <v>2159</v>
      </c>
      <c r="E2086" t="s">
        <v>1</v>
      </c>
      <c r="F2086" t="s">
        <v>1</v>
      </c>
      <c r="G2086" t="s">
        <v>917</v>
      </c>
      <c r="H2086" t="s">
        <v>1</v>
      </c>
      <c r="I2086" t="s">
        <v>174</v>
      </c>
      <c r="J2086" t="s">
        <v>1</v>
      </c>
      <c r="K2086" t="s">
        <v>1</v>
      </c>
      <c r="L2086" t="s">
        <v>1</v>
      </c>
      <c r="M2086" t="s">
        <v>1</v>
      </c>
      <c r="N2086" t="s">
        <v>1</v>
      </c>
      <c r="O2086" t="s">
        <v>1</v>
      </c>
      <c r="P2086" s="1">
        <v>0.12865740740740741</v>
      </c>
      <c r="Q2086" t="s">
        <v>2343</v>
      </c>
      <c r="R2086" t="s">
        <v>31</v>
      </c>
      <c r="S2086" t="s">
        <v>5011</v>
      </c>
      <c r="T2086" t="s">
        <v>174</v>
      </c>
      <c r="U2086" t="s">
        <v>1</v>
      </c>
      <c r="V2086" t="s">
        <v>1</v>
      </c>
    </row>
    <row r="2087" spans="1:22" x14ac:dyDescent="0.25">
      <c r="A2087">
        <v>2104</v>
      </c>
      <c r="B2087">
        <v>450</v>
      </c>
      <c r="C2087" t="str">
        <f>SUBSTITUTE(VLOOKUP(ups__2[[#This Row],[userID]],pengguna!A:B,2,TRUE),"-","")</f>
        <v>860127065056</v>
      </c>
      <c r="D2087" t="s">
        <v>5012</v>
      </c>
      <c r="E2087" t="s">
        <v>1</v>
      </c>
      <c r="F2087" t="s">
        <v>1</v>
      </c>
      <c r="G2087" t="s">
        <v>5013</v>
      </c>
      <c r="H2087" t="s">
        <v>1</v>
      </c>
      <c r="I2087" t="s">
        <v>174</v>
      </c>
      <c r="J2087" t="s">
        <v>67</v>
      </c>
      <c r="K2087" t="s">
        <v>17</v>
      </c>
      <c r="L2087" t="s">
        <v>17</v>
      </c>
      <c r="M2087" t="s">
        <v>17</v>
      </c>
      <c r="N2087" t="s">
        <v>17</v>
      </c>
      <c r="O2087" t="s">
        <v>4209</v>
      </c>
      <c r="P2087" s="1">
        <v>0.20924768518518519</v>
      </c>
      <c r="Q2087" t="s">
        <v>4973</v>
      </c>
      <c r="R2087" t="s">
        <v>1</v>
      </c>
      <c r="S2087" t="s">
        <v>5014</v>
      </c>
      <c r="T2087" t="s">
        <v>96</v>
      </c>
      <c r="U2087" t="s">
        <v>11</v>
      </c>
      <c r="V2087" t="s">
        <v>1</v>
      </c>
    </row>
    <row r="2088" spans="1:22" x14ac:dyDescent="0.25">
      <c r="A2088">
        <v>2105</v>
      </c>
      <c r="B2088">
        <v>354</v>
      </c>
      <c r="C2088" t="str">
        <f>SUBSTITUTE(VLOOKUP(ups__2[[#This Row],[userID]],pengguna!A:B,2,TRUE),"-","")</f>
        <v>830721055128</v>
      </c>
      <c r="D2088" t="s">
        <v>5012</v>
      </c>
      <c r="E2088" t="s">
        <v>1</v>
      </c>
      <c r="F2088" t="s">
        <v>5015</v>
      </c>
      <c r="G2088" t="s">
        <v>5015</v>
      </c>
      <c r="H2088" t="s">
        <v>1</v>
      </c>
      <c r="I2088" t="s">
        <v>531</v>
      </c>
      <c r="J2088" t="s">
        <v>5</v>
      </c>
      <c r="K2088" t="s">
        <v>17</v>
      </c>
      <c r="L2088" t="s">
        <v>17</v>
      </c>
      <c r="M2088" t="s">
        <v>17</v>
      </c>
      <c r="N2088" t="s">
        <v>17</v>
      </c>
      <c r="O2088" t="s">
        <v>2062</v>
      </c>
      <c r="P2088" s="1">
        <v>0.25373842592592594</v>
      </c>
      <c r="Q2088" t="s">
        <v>4973</v>
      </c>
      <c r="R2088" t="s">
        <v>31</v>
      </c>
      <c r="S2088" t="s">
        <v>5016</v>
      </c>
      <c r="T2088" t="s">
        <v>22</v>
      </c>
      <c r="U2088" t="s">
        <v>11</v>
      </c>
      <c r="V2088" t="s">
        <v>1</v>
      </c>
    </row>
    <row r="2089" spans="1:22" x14ac:dyDescent="0.25">
      <c r="A2089">
        <v>2106</v>
      </c>
      <c r="B2089">
        <v>535</v>
      </c>
      <c r="C2089" t="str">
        <f>SUBSTITUTE(VLOOKUP(ups__2[[#This Row],[userID]],pengguna!A:B,2,TRUE),"-","")</f>
        <v>820208085394</v>
      </c>
      <c r="D2089" t="s">
        <v>2598</v>
      </c>
      <c r="E2089" t="s">
        <v>1</v>
      </c>
      <c r="F2089" t="s">
        <v>1</v>
      </c>
      <c r="G2089" t="s">
        <v>5017</v>
      </c>
      <c r="H2089" t="s">
        <v>1</v>
      </c>
      <c r="I2089" t="s">
        <v>174</v>
      </c>
      <c r="J2089" t="s">
        <v>5</v>
      </c>
      <c r="K2089" t="s">
        <v>17</v>
      </c>
      <c r="L2089" t="s">
        <v>17</v>
      </c>
      <c r="M2089" t="s">
        <v>17</v>
      </c>
      <c r="N2089" t="s">
        <v>17</v>
      </c>
      <c r="O2089" t="s">
        <v>4209</v>
      </c>
      <c r="P2089" s="1">
        <v>0.51</v>
      </c>
      <c r="Q2089" t="s">
        <v>4565</v>
      </c>
      <c r="R2089" t="s">
        <v>8</v>
      </c>
      <c r="S2089" t="s">
        <v>5018</v>
      </c>
      <c r="T2089" t="s">
        <v>96</v>
      </c>
      <c r="U2089" t="s">
        <v>11</v>
      </c>
      <c r="V2089" t="s">
        <v>12</v>
      </c>
    </row>
    <row r="2090" spans="1:22" x14ac:dyDescent="0.25">
      <c r="A2090">
        <v>2107</v>
      </c>
      <c r="B2090">
        <v>535</v>
      </c>
      <c r="C2090" t="str">
        <f>SUBSTITUTE(VLOOKUP(ups__2[[#This Row],[userID]],pengguna!A:B,2,TRUE),"-","")</f>
        <v>820208085394</v>
      </c>
      <c r="D2090" t="s">
        <v>2598</v>
      </c>
      <c r="E2090" t="s">
        <v>1</v>
      </c>
      <c r="F2090" t="s">
        <v>1</v>
      </c>
      <c r="G2090" t="s">
        <v>5019</v>
      </c>
      <c r="H2090" t="s">
        <v>66</v>
      </c>
      <c r="I2090" t="s">
        <v>174</v>
      </c>
      <c r="J2090" t="s">
        <v>5</v>
      </c>
      <c r="K2090" t="s">
        <v>17</v>
      </c>
      <c r="L2090" t="s">
        <v>17</v>
      </c>
      <c r="M2090" t="s">
        <v>17</v>
      </c>
      <c r="N2090" t="s">
        <v>17</v>
      </c>
      <c r="O2090" t="s">
        <v>5020</v>
      </c>
      <c r="P2090" s="1">
        <v>0.60872685185185182</v>
      </c>
      <c r="Q2090" t="s">
        <v>4327</v>
      </c>
      <c r="R2090" t="s">
        <v>31</v>
      </c>
      <c r="S2090" t="s">
        <v>5021</v>
      </c>
      <c r="T2090" t="s">
        <v>10</v>
      </c>
      <c r="U2090" t="s">
        <v>11</v>
      </c>
      <c r="V2090" t="s">
        <v>12</v>
      </c>
    </row>
    <row r="2091" spans="1:22" x14ac:dyDescent="0.25">
      <c r="A2091">
        <v>2108</v>
      </c>
      <c r="B2091">
        <v>221</v>
      </c>
      <c r="C2091" t="str">
        <f>SUBSTITUTE(VLOOKUP(ups__2[[#This Row],[userID]],pengguna!A:B,2,TRUE),"-","")</f>
        <v>810302025209</v>
      </c>
      <c r="D2091" t="s">
        <v>4973</v>
      </c>
      <c r="E2091" t="s">
        <v>1</v>
      </c>
      <c r="F2091" t="s">
        <v>1</v>
      </c>
      <c r="G2091" t="s">
        <v>769</v>
      </c>
      <c r="H2091" t="s">
        <v>1</v>
      </c>
      <c r="I2091" t="s">
        <v>86</v>
      </c>
      <c r="J2091" t="s">
        <v>17</v>
      </c>
      <c r="K2091" t="s">
        <v>17</v>
      </c>
      <c r="L2091" t="s">
        <v>5</v>
      </c>
      <c r="M2091" t="s">
        <v>17</v>
      </c>
      <c r="N2091" t="s">
        <v>17</v>
      </c>
      <c r="O2091" t="s">
        <v>5022</v>
      </c>
      <c r="P2091" s="1">
        <v>0.35075231481481484</v>
      </c>
      <c r="Q2091" t="s">
        <v>4973</v>
      </c>
      <c r="R2091" t="s">
        <v>51</v>
      </c>
      <c r="S2091" t="s">
        <v>5023</v>
      </c>
      <c r="T2091" t="s">
        <v>96</v>
      </c>
      <c r="U2091" t="s">
        <v>1</v>
      </c>
      <c r="V2091" t="s">
        <v>1</v>
      </c>
    </row>
    <row r="2092" spans="1:22" x14ac:dyDescent="0.25">
      <c r="A2092">
        <v>2109</v>
      </c>
      <c r="B2092">
        <v>686</v>
      </c>
      <c r="C2092" t="str">
        <f>SUBSTITUTE(VLOOKUP(ups__2[[#This Row],[userID]],pengguna!A:B,2,TRUE),"-","")</f>
        <v>900512085460</v>
      </c>
      <c r="D2092" t="s">
        <v>4973</v>
      </c>
      <c r="E2092" t="s">
        <v>1</v>
      </c>
      <c r="F2092" t="s">
        <v>5024</v>
      </c>
      <c r="G2092" t="s">
        <v>5024</v>
      </c>
      <c r="H2092" t="s">
        <v>1</v>
      </c>
      <c r="I2092" t="s">
        <v>401</v>
      </c>
      <c r="J2092" t="s">
        <v>17</v>
      </c>
      <c r="K2092" t="s">
        <v>17</v>
      </c>
      <c r="L2092" t="s">
        <v>17</v>
      </c>
      <c r="M2092" t="s">
        <v>17</v>
      </c>
      <c r="N2092" t="s">
        <v>17</v>
      </c>
      <c r="O2092" t="s">
        <v>5025</v>
      </c>
      <c r="P2092" s="1">
        <v>0.36749999999999999</v>
      </c>
      <c r="Q2092" t="s">
        <v>4973</v>
      </c>
      <c r="R2092" t="s">
        <v>8</v>
      </c>
      <c r="S2092" t="s">
        <v>5026</v>
      </c>
      <c r="T2092" t="s">
        <v>96</v>
      </c>
      <c r="U2092" t="s">
        <v>11</v>
      </c>
      <c r="V2092" t="s">
        <v>1</v>
      </c>
    </row>
    <row r="2093" spans="1:22" x14ac:dyDescent="0.25">
      <c r="A2093">
        <v>2110</v>
      </c>
      <c r="B2093">
        <v>660</v>
      </c>
      <c r="C2093" t="str">
        <f>SUBSTITUTE(VLOOKUP(ups__2[[#This Row],[userID]],pengguna!A:B,2,TRUE),"-","")</f>
        <v>861006236706</v>
      </c>
      <c r="D2093" t="s">
        <v>4973</v>
      </c>
      <c r="E2093" t="s">
        <v>1</v>
      </c>
      <c r="F2093" t="s">
        <v>1</v>
      </c>
      <c r="G2093" t="s">
        <v>5027</v>
      </c>
      <c r="H2093" t="s">
        <v>1</v>
      </c>
      <c r="I2093" t="s">
        <v>86</v>
      </c>
      <c r="J2093" t="s">
        <v>5</v>
      </c>
      <c r="K2093" t="s">
        <v>17</v>
      </c>
      <c r="L2093" t="s">
        <v>17</v>
      </c>
      <c r="M2093" t="s">
        <v>17</v>
      </c>
      <c r="N2093" t="s">
        <v>17</v>
      </c>
      <c r="O2093" t="s">
        <v>5028</v>
      </c>
      <c r="P2093" s="1">
        <v>0.47505787037037039</v>
      </c>
      <c r="Q2093" t="s">
        <v>4267</v>
      </c>
      <c r="R2093" t="s">
        <v>8</v>
      </c>
      <c r="S2093" t="s">
        <v>5029</v>
      </c>
      <c r="T2093" t="s">
        <v>22</v>
      </c>
      <c r="U2093" t="s">
        <v>11</v>
      </c>
      <c r="V2093" t="s">
        <v>12</v>
      </c>
    </row>
    <row r="2094" spans="1:22" x14ac:dyDescent="0.25">
      <c r="A2094">
        <v>2111</v>
      </c>
      <c r="B2094">
        <v>535</v>
      </c>
      <c r="C2094" t="str">
        <f>SUBSTITUTE(VLOOKUP(ups__2[[#This Row],[userID]],pengguna!A:B,2,TRUE),"-","")</f>
        <v>820208085394</v>
      </c>
      <c r="D2094" t="s">
        <v>5030</v>
      </c>
      <c r="E2094" t="s">
        <v>1</v>
      </c>
      <c r="F2094" t="s">
        <v>1</v>
      </c>
      <c r="G2094" t="s">
        <v>5031</v>
      </c>
      <c r="H2094" t="s">
        <v>66</v>
      </c>
      <c r="I2094" t="s">
        <v>174</v>
      </c>
      <c r="J2094" t="s">
        <v>5</v>
      </c>
      <c r="K2094" t="s">
        <v>17</v>
      </c>
      <c r="L2094" t="s">
        <v>17</v>
      </c>
      <c r="M2094" t="s">
        <v>17</v>
      </c>
      <c r="N2094" t="s">
        <v>17</v>
      </c>
      <c r="O2094" t="s">
        <v>653</v>
      </c>
      <c r="P2094" s="1">
        <v>0.53804398148148147</v>
      </c>
      <c r="Q2094" t="s">
        <v>2819</v>
      </c>
      <c r="R2094" t="s">
        <v>31</v>
      </c>
      <c r="S2094" t="s">
        <v>5032</v>
      </c>
      <c r="T2094" t="s">
        <v>10</v>
      </c>
      <c r="U2094" t="s">
        <v>11</v>
      </c>
      <c r="V2094" t="s">
        <v>12</v>
      </c>
    </row>
    <row r="2095" spans="1:22" x14ac:dyDescent="0.25">
      <c r="A2095">
        <v>2112</v>
      </c>
      <c r="B2095">
        <v>145</v>
      </c>
      <c r="C2095" t="str">
        <f>SUBSTITUTE(VLOOKUP(ups__2[[#This Row],[userID]],pengguna!A:B,2,TRUE),"-","")</f>
        <v>781214085746</v>
      </c>
      <c r="D2095" t="s">
        <v>1723</v>
      </c>
      <c r="E2095" t="s">
        <v>1</v>
      </c>
      <c r="F2095" t="s">
        <v>1</v>
      </c>
      <c r="G2095" t="s">
        <v>5033</v>
      </c>
      <c r="H2095" t="s">
        <v>1</v>
      </c>
      <c r="I2095" t="s">
        <v>531</v>
      </c>
      <c r="J2095" t="s">
        <v>5</v>
      </c>
      <c r="K2095" t="s">
        <v>17</v>
      </c>
      <c r="L2095" t="s">
        <v>17</v>
      </c>
      <c r="M2095" t="s">
        <v>17</v>
      </c>
      <c r="N2095" t="s">
        <v>17</v>
      </c>
      <c r="O2095" t="s">
        <v>5034</v>
      </c>
      <c r="P2095" s="1">
        <v>0.34218749999999998</v>
      </c>
      <c r="Q2095" t="s">
        <v>1723</v>
      </c>
      <c r="R2095" t="s">
        <v>31</v>
      </c>
      <c r="S2095" t="s">
        <v>5035</v>
      </c>
      <c r="T2095" t="s">
        <v>22</v>
      </c>
      <c r="U2095" t="s">
        <v>11</v>
      </c>
      <c r="V2095" t="s">
        <v>1</v>
      </c>
    </row>
    <row r="2096" spans="1:22" x14ac:dyDescent="0.25">
      <c r="A2096">
        <v>2113</v>
      </c>
      <c r="B2096">
        <v>404</v>
      </c>
      <c r="C2096" t="str">
        <f>SUBSTITUTE(VLOOKUP(ups__2[[#This Row],[userID]],pengguna!A:B,2,TRUE),"-","")</f>
        <v>841215145036</v>
      </c>
      <c r="D2096" t="s">
        <v>1723</v>
      </c>
      <c r="E2096" t="s">
        <v>1</v>
      </c>
      <c r="F2096" t="s">
        <v>5036</v>
      </c>
      <c r="G2096" t="s">
        <v>5036</v>
      </c>
      <c r="H2096" t="s">
        <v>1</v>
      </c>
      <c r="I2096" t="s">
        <v>86</v>
      </c>
      <c r="J2096" t="s">
        <v>5</v>
      </c>
      <c r="K2096" t="s">
        <v>1</v>
      </c>
      <c r="L2096" t="s">
        <v>17</v>
      </c>
      <c r="M2096" t="s">
        <v>1</v>
      </c>
      <c r="N2096" t="s">
        <v>1</v>
      </c>
      <c r="O2096" t="s">
        <v>1606</v>
      </c>
      <c r="P2096" s="1">
        <v>0.11239583333333333</v>
      </c>
      <c r="Q2096" t="s">
        <v>5037</v>
      </c>
      <c r="R2096" t="s">
        <v>31</v>
      </c>
      <c r="S2096" t="s">
        <v>5038</v>
      </c>
      <c r="T2096" t="s">
        <v>44</v>
      </c>
      <c r="U2096" t="s">
        <v>11</v>
      </c>
      <c r="V2096" t="s">
        <v>1</v>
      </c>
    </row>
    <row r="2097" spans="1:22" x14ac:dyDescent="0.25">
      <c r="A2097">
        <v>2114</v>
      </c>
      <c r="B2097">
        <v>535</v>
      </c>
      <c r="C2097" t="str">
        <f>SUBSTITUTE(VLOOKUP(ups__2[[#This Row],[userID]],pengguna!A:B,2,TRUE),"-","")</f>
        <v>820208085394</v>
      </c>
      <c r="D2097" t="s">
        <v>1723</v>
      </c>
      <c r="E2097" t="s">
        <v>1</v>
      </c>
      <c r="F2097" t="s">
        <v>1</v>
      </c>
      <c r="G2097" t="s">
        <v>5039</v>
      </c>
      <c r="H2097" t="s">
        <v>66</v>
      </c>
      <c r="I2097" t="s">
        <v>174</v>
      </c>
      <c r="J2097" t="s">
        <v>5</v>
      </c>
      <c r="K2097" t="s">
        <v>17</v>
      </c>
      <c r="L2097" t="s">
        <v>17</v>
      </c>
      <c r="M2097" t="s">
        <v>17</v>
      </c>
      <c r="N2097" t="s">
        <v>17</v>
      </c>
      <c r="O2097" t="s">
        <v>5040</v>
      </c>
      <c r="P2097" s="1">
        <v>0.39835648148148151</v>
      </c>
      <c r="Q2097" t="s">
        <v>4327</v>
      </c>
      <c r="R2097" t="s">
        <v>31</v>
      </c>
      <c r="S2097" t="s">
        <v>5041</v>
      </c>
      <c r="T2097" t="s">
        <v>10</v>
      </c>
      <c r="U2097" t="s">
        <v>11</v>
      </c>
      <c r="V2097" t="s">
        <v>12</v>
      </c>
    </row>
    <row r="2098" spans="1:22" x14ac:dyDescent="0.25">
      <c r="A2098">
        <v>2115</v>
      </c>
      <c r="B2098">
        <v>158</v>
      </c>
      <c r="C2098" t="str">
        <f>SUBSTITUTE(VLOOKUP(ups__2[[#This Row],[userID]],pengguna!A:B,2,TRUE),"-","")</f>
        <v>790610065450</v>
      </c>
      <c r="D2098" t="s">
        <v>1723</v>
      </c>
      <c r="E2098" t="s">
        <v>1</v>
      </c>
      <c r="F2098" t="s">
        <v>5042</v>
      </c>
      <c r="G2098" t="s">
        <v>5042</v>
      </c>
      <c r="H2098" t="s">
        <v>1</v>
      </c>
      <c r="I2098" t="s">
        <v>86</v>
      </c>
      <c r="J2098" t="s">
        <v>17</v>
      </c>
      <c r="K2098" t="s">
        <v>17</v>
      </c>
      <c r="L2098" t="s">
        <v>5</v>
      </c>
      <c r="M2098" t="s">
        <v>17</v>
      </c>
      <c r="N2098" t="s">
        <v>17</v>
      </c>
      <c r="O2098" t="s">
        <v>5043</v>
      </c>
      <c r="P2098" s="1">
        <v>0.2512152777777778</v>
      </c>
      <c r="Q2098" t="s">
        <v>5037</v>
      </c>
      <c r="R2098" t="s">
        <v>8</v>
      </c>
      <c r="S2098" t="s">
        <v>5044</v>
      </c>
      <c r="T2098" t="s">
        <v>96</v>
      </c>
      <c r="U2098" t="s">
        <v>1</v>
      </c>
      <c r="V2098" t="s">
        <v>1</v>
      </c>
    </row>
    <row r="2099" spans="1:22" x14ac:dyDescent="0.25">
      <c r="A2099">
        <v>2116</v>
      </c>
      <c r="B2099">
        <v>535</v>
      </c>
      <c r="C2099" t="str">
        <f>SUBSTITUTE(VLOOKUP(ups__2[[#This Row],[userID]],pengguna!A:B,2,TRUE),"-","")</f>
        <v>820208085394</v>
      </c>
      <c r="D2099" t="s">
        <v>1723</v>
      </c>
      <c r="E2099" t="s">
        <v>1</v>
      </c>
      <c r="F2099" t="s">
        <v>1</v>
      </c>
      <c r="G2099" t="s">
        <v>5045</v>
      </c>
      <c r="H2099" t="s">
        <v>1</v>
      </c>
      <c r="I2099" t="s">
        <v>174</v>
      </c>
      <c r="J2099" t="s">
        <v>67</v>
      </c>
      <c r="K2099" t="s">
        <v>17</v>
      </c>
      <c r="L2099" t="s">
        <v>5</v>
      </c>
      <c r="M2099" t="s">
        <v>5</v>
      </c>
      <c r="N2099" t="s">
        <v>17</v>
      </c>
      <c r="O2099" t="s">
        <v>5046</v>
      </c>
      <c r="P2099" s="1">
        <v>0.53234953703703702</v>
      </c>
      <c r="Q2099" t="s">
        <v>4327</v>
      </c>
      <c r="R2099" t="s">
        <v>31</v>
      </c>
      <c r="S2099" t="s">
        <v>5047</v>
      </c>
      <c r="T2099" t="s">
        <v>10</v>
      </c>
      <c r="U2099" t="s">
        <v>102</v>
      </c>
      <c r="V2099" t="s">
        <v>12</v>
      </c>
    </row>
    <row r="2100" spans="1:22" x14ac:dyDescent="0.25">
      <c r="A2100">
        <v>2117</v>
      </c>
      <c r="B2100">
        <v>558</v>
      </c>
      <c r="C2100" t="str">
        <f>SUBSTITUTE(VLOOKUP(ups__2[[#This Row],[userID]],pengguna!A:B,2,TRUE),"-","")</f>
        <v>860201595400</v>
      </c>
      <c r="D2100" t="s">
        <v>1723</v>
      </c>
      <c r="E2100" t="s">
        <v>1</v>
      </c>
      <c r="F2100" t="s">
        <v>1</v>
      </c>
      <c r="G2100" t="s">
        <v>1</v>
      </c>
      <c r="H2100" t="s">
        <v>3</v>
      </c>
      <c r="I2100" t="s">
        <v>48</v>
      </c>
      <c r="J2100" t="s">
        <v>18</v>
      </c>
      <c r="K2100" t="s">
        <v>18</v>
      </c>
      <c r="L2100" t="s">
        <v>18</v>
      </c>
      <c r="M2100" t="s">
        <v>1</v>
      </c>
      <c r="N2100" t="s">
        <v>1</v>
      </c>
      <c r="O2100" t="s">
        <v>5048</v>
      </c>
      <c r="P2100" s="1">
        <v>0.38912037037037039</v>
      </c>
      <c r="Q2100" t="s">
        <v>5049</v>
      </c>
      <c r="R2100" t="s">
        <v>31</v>
      </c>
      <c r="S2100" t="s">
        <v>5050</v>
      </c>
      <c r="T2100" t="s">
        <v>44</v>
      </c>
      <c r="U2100" t="s">
        <v>1</v>
      </c>
      <c r="V2100" t="s">
        <v>1</v>
      </c>
    </row>
    <row r="2101" spans="1:22" x14ac:dyDescent="0.25">
      <c r="A2101">
        <v>2118</v>
      </c>
      <c r="B2101">
        <v>347</v>
      </c>
      <c r="C2101" t="str">
        <f>SUBSTITUTE(VLOOKUP(ups__2[[#This Row],[userID]],pengguna!A:B,2,TRUE),"-","")</f>
        <v>830424115622</v>
      </c>
      <c r="D2101" t="s">
        <v>5037</v>
      </c>
      <c r="E2101" t="s">
        <v>1</v>
      </c>
      <c r="F2101" t="s">
        <v>1</v>
      </c>
      <c r="G2101" t="s">
        <v>1</v>
      </c>
      <c r="H2101" t="s">
        <v>1</v>
      </c>
      <c r="I2101" t="s">
        <v>531</v>
      </c>
      <c r="J2101" t="s">
        <v>5</v>
      </c>
      <c r="K2101" t="s">
        <v>17</v>
      </c>
      <c r="L2101" t="s">
        <v>17</v>
      </c>
      <c r="M2101" t="s">
        <v>17</v>
      </c>
      <c r="N2101" t="s">
        <v>17</v>
      </c>
      <c r="O2101" t="s">
        <v>5051</v>
      </c>
      <c r="P2101" s="1">
        <v>7.3935185185185187E-2</v>
      </c>
      <c r="Q2101" t="s">
        <v>5037</v>
      </c>
      <c r="R2101" t="s">
        <v>8</v>
      </c>
      <c r="S2101" t="s">
        <v>5052</v>
      </c>
      <c r="T2101" t="s">
        <v>22</v>
      </c>
      <c r="U2101" t="s">
        <v>11</v>
      </c>
      <c r="V2101" t="s">
        <v>1</v>
      </c>
    </row>
    <row r="2102" spans="1:22" x14ac:dyDescent="0.25">
      <c r="A2102">
        <v>2119</v>
      </c>
      <c r="B2102">
        <v>420</v>
      </c>
      <c r="C2102" t="str">
        <f>SUBSTITUTE(VLOOKUP(ups__2[[#This Row],[userID]],pengguna!A:B,2,TRUE),"-","")</f>
        <v>850419085287</v>
      </c>
      <c r="D2102" t="s">
        <v>5037</v>
      </c>
      <c r="E2102" t="s">
        <v>1</v>
      </c>
      <c r="F2102" t="s">
        <v>1</v>
      </c>
      <c r="G2102" t="s">
        <v>5053</v>
      </c>
      <c r="H2102" t="s">
        <v>1</v>
      </c>
      <c r="I2102" t="s">
        <v>169</v>
      </c>
      <c r="J2102" t="s">
        <v>5</v>
      </c>
      <c r="K2102" t="s">
        <v>17</v>
      </c>
      <c r="L2102" t="s">
        <v>17</v>
      </c>
      <c r="M2102" t="s">
        <v>17</v>
      </c>
      <c r="N2102" t="s">
        <v>17</v>
      </c>
      <c r="O2102" t="s">
        <v>4209</v>
      </c>
      <c r="P2102" s="1">
        <v>0.15489583333333334</v>
      </c>
      <c r="Q2102" t="s">
        <v>5037</v>
      </c>
      <c r="R2102" t="s">
        <v>31</v>
      </c>
      <c r="S2102" t="s">
        <v>5054</v>
      </c>
      <c r="T2102" t="s">
        <v>96</v>
      </c>
      <c r="U2102" t="s">
        <v>11</v>
      </c>
      <c r="V2102" t="s">
        <v>1</v>
      </c>
    </row>
    <row r="2103" spans="1:22" x14ac:dyDescent="0.25">
      <c r="A2103">
        <v>2120</v>
      </c>
      <c r="B2103">
        <v>473</v>
      </c>
      <c r="C2103" t="str">
        <f>SUBSTITUTE(VLOOKUP(ups__2[[#This Row],[userID]],pengguna!A:B,2,TRUE),"-","")</f>
        <v>870321035490</v>
      </c>
      <c r="D2103" t="s">
        <v>5037</v>
      </c>
      <c r="E2103" t="s">
        <v>1</v>
      </c>
      <c r="F2103" t="s">
        <v>1</v>
      </c>
      <c r="G2103" t="s">
        <v>1</v>
      </c>
      <c r="H2103" t="s">
        <v>1</v>
      </c>
      <c r="I2103" t="s">
        <v>174</v>
      </c>
      <c r="J2103" t="s">
        <v>18</v>
      </c>
      <c r="K2103" t="s">
        <v>1</v>
      </c>
      <c r="L2103" t="s">
        <v>17</v>
      </c>
      <c r="M2103" t="s">
        <v>1</v>
      </c>
      <c r="N2103" t="s">
        <v>1</v>
      </c>
      <c r="O2103" t="s">
        <v>5055</v>
      </c>
      <c r="P2103" s="1">
        <v>1.8124999999999999E-2</v>
      </c>
      <c r="Q2103" t="s">
        <v>5037</v>
      </c>
      <c r="R2103" t="s">
        <v>31</v>
      </c>
      <c r="S2103" t="s">
        <v>5056</v>
      </c>
      <c r="T2103" t="s">
        <v>44</v>
      </c>
      <c r="U2103" t="s">
        <v>1</v>
      </c>
      <c r="V2103" t="s">
        <v>1</v>
      </c>
    </row>
    <row r="2104" spans="1:22" x14ac:dyDescent="0.25">
      <c r="A2104">
        <v>2121</v>
      </c>
      <c r="B2104">
        <v>535</v>
      </c>
      <c r="C2104" t="str">
        <f>SUBSTITUTE(VLOOKUP(ups__2[[#This Row],[userID]],pengguna!A:B,2,TRUE),"-","")</f>
        <v>820208085394</v>
      </c>
      <c r="D2104" t="s">
        <v>5037</v>
      </c>
      <c r="E2104" t="s">
        <v>1</v>
      </c>
      <c r="F2104" t="s">
        <v>1</v>
      </c>
      <c r="G2104" t="s">
        <v>5057</v>
      </c>
      <c r="H2104" t="s">
        <v>1</v>
      </c>
      <c r="I2104" t="s">
        <v>174</v>
      </c>
      <c r="J2104" t="s">
        <v>17</v>
      </c>
      <c r="K2104" t="s">
        <v>5</v>
      </c>
      <c r="L2104" t="s">
        <v>17</v>
      </c>
      <c r="M2104" t="s">
        <v>17</v>
      </c>
      <c r="N2104" t="s">
        <v>17</v>
      </c>
      <c r="O2104" t="s">
        <v>5046</v>
      </c>
      <c r="P2104" s="1">
        <v>0.6953125</v>
      </c>
      <c r="Q2104" t="s">
        <v>4565</v>
      </c>
      <c r="R2104" t="s">
        <v>31</v>
      </c>
      <c r="S2104" t="s">
        <v>5058</v>
      </c>
      <c r="T2104" t="s">
        <v>10</v>
      </c>
      <c r="U2104" t="s">
        <v>102</v>
      </c>
      <c r="V2104" t="s">
        <v>1</v>
      </c>
    </row>
    <row r="2105" spans="1:22" x14ac:dyDescent="0.25">
      <c r="A2105">
        <v>2122</v>
      </c>
      <c r="B2105">
        <v>217</v>
      </c>
      <c r="C2105" t="str">
        <f>SUBSTITUTE(VLOOKUP(ups__2[[#This Row],[userID]],pengguna!A:B,2,TRUE),"-","")</f>
        <v>810205035501</v>
      </c>
      <c r="D2105" t="s">
        <v>4565</v>
      </c>
      <c r="E2105" t="s">
        <v>1</v>
      </c>
      <c r="F2105" t="s">
        <v>1</v>
      </c>
      <c r="G2105" t="s">
        <v>5059</v>
      </c>
      <c r="H2105" t="s">
        <v>1</v>
      </c>
      <c r="I2105" t="s">
        <v>98</v>
      </c>
      <c r="J2105" t="s">
        <v>1</v>
      </c>
      <c r="K2105" t="s">
        <v>1</v>
      </c>
      <c r="L2105" t="s">
        <v>1</v>
      </c>
      <c r="M2105" t="s">
        <v>1</v>
      </c>
      <c r="N2105" t="s">
        <v>1</v>
      </c>
      <c r="O2105" t="s">
        <v>1</v>
      </c>
      <c r="P2105" s="1">
        <v>1.0532407407407407E-3</v>
      </c>
      <c r="Q2105" t="s">
        <v>2343</v>
      </c>
      <c r="R2105" t="s">
        <v>8</v>
      </c>
      <c r="S2105" t="s">
        <v>2281</v>
      </c>
      <c r="T2105" t="s">
        <v>98</v>
      </c>
      <c r="U2105" t="s">
        <v>1</v>
      </c>
      <c r="V2105" t="s">
        <v>1</v>
      </c>
    </row>
    <row r="2106" spans="1:22" x14ac:dyDescent="0.25">
      <c r="A2106">
        <v>2123</v>
      </c>
      <c r="B2106">
        <v>217</v>
      </c>
      <c r="C2106" t="str">
        <f>SUBSTITUTE(VLOOKUP(ups__2[[#This Row],[userID]],pengguna!A:B,2,TRUE),"-","")</f>
        <v>810205035501</v>
      </c>
      <c r="D2106" t="s">
        <v>4565</v>
      </c>
      <c r="E2106" t="s">
        <v>1</v>
      </c>
      <c r="F2106" t="s">
        <v>5059</v>
      </c>
      <c r="G2106" t="s">
        <v>5059</v>
      </c>
      <c r="H2106" t="s">
        <v>1</v>
      </c>
      <c r="I2106" t="s">
        <v>98</v>
      </c>
      <c r="J2106" t="s">
        <v>1</v>
      </c>
      <c r="K2106" t="s">
        <v>1</v>
      </c>
      <c r="L2106" t="s">
        <v>1</v>
      </c>
      <c r="M2106" t="s">
        <v>1</v>
      </c>
      <c r="N2106" t="s">
        <v>1</v>
      </c>
      <c r="O2106" t="s">
        <v>1</v>
      </c>
      <c r="P2106" s="1">
        <v>0.2553125</v>
      </c>
      <c r="Q2106" t="s">
        <v>2343</v>
      </c>
      <c r="R2106" t="s">
        <v>51</v>
      </c>
      <c r="S2106" t="s">
        <v>5060</v>
      </c>
      <c r="T2106" t="s">
        <v>96</v>
      </c>
      <c r="U2106" t="s">
        <v>1</v>
      </c>
      <c r="V2106" t="s">
        <v>1</v>
      </c>
    </row>
    <row r="2107" spans="1:22" x14ac:dyDescent="0.25">
      <c r="A2107">
        <v>2124</v>
      </c>
      <c r="B2107">
        <v>450</v>
      </c>
      <c r="C2107" t="str">
        <f>SUBSTITUTE(VLOOKUP(ups__2[[#This Row],[userID]],pengguna!A:B,2,TRUE),"-","")</f>
        <v>860127065056</v>
      </c>
      <c r="D2107" t="s">
        <v>2598</v>
      </c>
      <c r="E2107" t="s">
        <v>1</v>
      </c>
      <c r="F2107" t="s">
        <v>1</v>
      </c>
      <c r="G2107" t="s">
        <v>5061</v>
      </c>
      <c r="H2107" t="s">
        <v>1</v>
      </c>
      <c r="I2107" t="s">
        <v>174</v>
      </c>
      <c r="J2107" t="s">
        <v>5</v>
      </c>
      <c r="K2107" t="s">
        <v>17</v>
      </c>
      <c r="L2107" t="s">
        <v>17</v>
      </c>
      <c r="M2107" t="s">
        <v>17</v>
      </c>
      <c r="N2107" t="s">
        <v>17</v>
      </c>
      <c r="O2107" t="s">
        <v>2688</v>
      </c>
      <c r="P2107" s="1">
        <v>0.68071759259259257</v>
      </c>
      <c r="Q2107" t="s">
        <v>4327</v>
      </c>
      <c r="R2107" t="s">
        <v>8</v>
      </c>
      <c r="S2107" t="s">
        <v>5062</v>
      </c>
      <c r="T2107" t="s">
        <v>22</v>
      </c>
      <c r="U2107" t="s">
        <v>11</v>
      </c>
      <c r="V2107" t="s">
        <v>1</v>
      </c>
    </row>
    <row r="2108" spans="1:22" x14ac:dyDescent="0.25">
      <c r="A2108">
        <v>2125</v>
      </c>
      <c r="B2108">
        <v>450</v>
      </c>
      <c r="C2108" t="str">
        <f>SUBSTITUTE(VLOOKUP(ups__2[[#This Row],[userID]],pengguna!A:B,2,TRUE),"-","")</f>
        <v>860127065056</v>
      </c>
      <c r="D2108" t="s">
        <v>2598</v>
      </c>
      <c r="E2108" t="s">
        <v>1</v>
      </c>
      <c r="F2108" t="s">
        <v>1</v>
      </c>
      <c r="G2108" t="s">
        <v>5063</v>
      </c>
      <c r="H2108" t="s">
        <v>1</v>
      </c>
      <c r="I2108" t="s">
        <v>174</v>
      </c>
      <c r="J2108" t="s">
        <v>5</v>
      </c>
      <c r="K2108" t="s">
        <v>17</v>
      </c>
      <c r="L2108" t="s">
        <v>17</v>
      </c>
      <c r="M2108" t="s">
        <v>17</v>
      </c>
      <c r="N2108" t="s">
        <v>17</v>
      </c>
      <c r="O2108" t="s">
        <v>5064</v>
      </c>
      <c r="P2108" s="1">
        <v>0.68306712962962968</v>
      </c>
      <c r="Q2108" t="s">
        <v>4327</v>
      </c>
      <c r="R2108" t="s">
        <v>8</v>
      </c>
      <c r="S2108" t="s">
        <v>5065</v>
      </c>
      <c r="T2108" t="s">
        <v>22</v>
      </c>
      <c r="U2108" t="s">
        <v>11</v>
      </c>
      <c r="V2108" t="s">
        <v>1</v>
      </c>
    </row>
    <row r="2109" spans="1:22" x14ac:dyDescent="0.25">
      <c r="A2109">
        <v>2126</v>
      </c>
      <c r="B2109">
        <v>646</v>
      </c>
      <c r="C2109" t="str">
        <f>SUBSTITUTE(VLOOKUP(ups__2[[#This Row],[userID]],pengguna!A:B,2,TRUE),"-","")</f>
        <v>931129125644</v>
      </c>
      <c r="D2109" t="s">
        <v>4327</v>
      </c>
      <c r="E2109" t="s">
        <v>1</v>
      </c>
      <c r="F2109" t="s">
        <v>1</v>
      </c>
      <c r="G2109" t="s">
        <v>5066</v>
      </c>
      <c r="H2109" t="s">
        <v>85</v>
      </c>
      <c r="I2109" t="s">
        <v>40</v>
      </c>
      <c r="J2109" t="s">
        <v>5</v>
      </c>
      <c r="K2109" t="s">
        <v>18</v>
      </c>
      <c r="L2109" t="s">
        <v>5</v>
      </c>
      <c r="M2109" t="s">
        <v>5</v>
      </c>
      <c r="N2109" t="s">
        <v>1</v>
      </c>
      <c r="O2109" t="s">
        <v>5067</v>
      </c>
      <c r="P2109" s="1">
        <v>0.19923611111111111</v>
      </c>
      <c r="Q2109" t="s">
        <v>2533</v>
      </c>
      <c r="R2109" t="s">
        <v>31</v>
      </c>
      <c r="S2109" t="s">
        <v>5068</v>
      </c>
      <c r="T2109" t="s">
        <v>44</v>
      </c>
      <c r="U2109" t="s">
        <v>102</v>
      </c>
      <c r="V2109" t="s">
        <v>1</v>
      </c>
    </row>
    <row r="2110" spans="1:22" x14ac:dyDescent="0.25">
      <c r="A2110">
        <v>2127</v>
      </c>
      <c r="B2110">
        <v>646</v>
      </c>
      <c r="C2110" t="str">
        <f>SUBSTITUTE(VLOOKUP(ups__2[[#This Row],[userID]],pengguna!A:B,2,TRUE),"-","")</f>
        <v>931129125644</v>
      </c>
      <c r="D2110" t="s">
        <v>4327</v>
      </c>
      <c r="E2110" t="s">
        <v>1</v>
      </c>
      <c r="F2110" t="s">
        <v>1</v>
      </c>
      <c r="G2110" t="s">
        <v>5069</v>
      </c>
      <c r="H2110" t="s">
        <v>85</v>
      </c>
      <c r="I2110" t="s">
        <v>40</v>
      </c>
      <c r="J2110" t="s">
        <v>18</v>
      </c>
      <c r="K2110" t="s">
        <v>18</v>
      </c>
      <c r="L2110" t="s">
        <v>5</v>
      </c>
      <c r="M2110" t="s">
        <v>5</v>
      </c>
      <c r="N2110" t="s">
        <v>1</v>
      </c>
      <c r="O2110" t="s">
        <v>5070</v>
      </c>
      <c r="P2110" s="1">
        <v>0.20125000000000001</v>
      </c>
      <c r="Q2110" t="s">
        <v>2533</v>
      </c>
      <c r="R2110" t="s">
        <v>31</v>
      </c>
      <c r="S2110" t="s">
        <v>5071</v>
      </c>
      <c r="T2110" t="s">
        <v>44</v>
      </c>
      <c r="U2110" t="s">
        <v>102</v>
      </c>
      <c r="V2110" t="s">
        <v>1</v>
      </c>
    </row>
    <row r="2111" spans="1:22" x14ac:dyDescent="0.25">
      <c r="A2111">
        <v>2128</v>
      </c>
      <c r="B2111">
        <v>646</v>
      </c>
      <c r="C2111" t="str">
        <f>SUBSTITUTE(VLOOKUP(ups__2[[#This Row],[userID]],pengguna!A:B,2,TRUE),"-","")</f>
        <v>931129125644</v>
      </c>
      <c r="D2111" t="s">
        <v>4327</v>
      </c>
      <c r="E2111" t="s">
        <v>1</v>
      </c>
      <c r="F2111" t="s">
        <v>1</v>
      </c>
      <c r="G2111" t="s">
        <v>5072</v>
      </c>
      <c r="H2111" t="s">
        <v>85</v>
      </c>
      <c r="I2111" t="s">
        <v>40</v>
      </c>
      <c r="J2111" t="s">
        <v>18</v>
      </c>
      <c r="K2111" t="s">
        <v>18</v>
      </c>
      <c r="L2111" t="s">
        <v>5</v>
      </c>
      <c r="M2111" t="s">
        <v>5</v>
      </c>
      <c r="N2111" t="s">
        <v>1</v>
      </c>
      <c r="O2111" t="s">
        <v>5073</v>
      </c>
      <c r="P2111" s="1">
        <v>0.20228009259259258</v>
      </c>
      <c r="Q2111" t="s">
        <v>2533</v>
      </c>
      <c r="R2111" t="s">
        <v>31</v>
      </c>
      <c r="S2111" t="s">
        <v>5074</v>
      </c>
      <c r="T2111" t="s">
        <v>44</v>
      </c>
      <c r="U2111" t="s">
        <v>102</v>
      </c>
      <c r="V2111" t="s">
        <v>1</v>
      </c>
    </row>
    <row r="2112" spans="1:22" x14ac:dyDescent="0.25">
      <c r="A2112">
        <v>2129</v>
      </c>
      <c r="B2112">
        <v>646</v>
      </c>
      <c r="C2112" t="str">
        <f>SUBSTITUTE(VLOOKUP(ups__2[[#This Row],[userID]],pengguna!A:B,2,TRUE),"-","")</f>
        <v>931129125644</v>
      </c>
      <c r="D2112" t="s">
        <v>4327</v>
      </c>
      <c r="E2112" t="s">
        <v>1</v>
      </c>
      <c r="F2112" t="s">
        <v>1</v>
      </c>
      <c r="G2112" t="s">
        <v>5075</v>
      </c>
      <c r="H2112" t="s">
        <v>85</v>
      </c>
      <c r="I2112" t="s">
        <v>40</v>
      </c>
      <c r="J2112" t="s">
        <v>18</v>
      </c>
      <c r="K2112" t="s">
        <v>18</v>
      </c>
      <c r="L2112" t="s">
        <v>5</v>
      </c>
      <c r="M2112" t="s">
        <v>5</v>
      </c>
      <c r="N2112" t="s">
        <v>1</v>
      </c>
      <c r="O2112" t="s">
        <v>5076</v>
      </c>
      <c r="P2112" s="1">
        <v>0.20837962962962964</v>
      </c>
      <c r="Q2112" t="s">
        <v>2533</v>
      </c>
      <c r="R2112" t="s">
        <v>31</v>
      </c>
      <c r="S2112" t="s">
        <v>5077</v>
      </c>
      <c r="T2112" t="s">
        <v>44</v>
      </c>
      <c r="U2112" t="s">
        <v>102</v>
      </c>
      <c r="V2112" t="s">
        <v>1</v>
      </c>
    </row>
    <row r="2113" spans="1:22" x14ac:dyDescent="0.25">
      <c r="A2113">
        <v>2130</v>
      </c>
      <c r="B2113">
        <v>646</v>
      </c>
      <c r="C2113" t="str">
        <f>SUBSTITUTE(VLOOKUP(ups__2[[#This Row],[userID]],pengguna!A:B,2,TRUE),"-","")</f>
        <v>931129125644</v>
      </c>
      <c r="D2113" t="s">
        <v>4327</v>
      </c>
      <c r="E2113" t="s">
        <v>1</v>
      </c>
      <c r="F2113" t="s">
        <v>1</v>
      </c>
      <c r="G2113" t="s">
        <v>5078</v>
      </c>
      <c r="H2113" t="s">
        <v>85</v>
      </c>
      <c r="I2113" t="s">
        <v>40</v>
      </c>
      <c r="J2113" t="s">
        <v>18</v>
      </c>
      <c r="K2113" t="s">
        <v>18</v>
      </c>
      <c r="L2113" t="s">
        <v>5</v>
      </c>
      <c r="M2113" t="s">
        <v>5</v>
      </c>
      <c r="N2113" t="s">
        <v>1</v>
      </c>
      <c r="O2113" t="s">
        <v>5079</v>
      </c>
      <c r="P2113" s="1">
        <v>0.21031250000000001</v>
      </c>
      <c r="Q2113" t="s">
        <v>2533</v>
      </c>
      <c r="R2113" t="s">
        <v>31</v>
      </c>
      <c r="S2113" t="s">
        <v>5080</v>
      </c>
      <c r="T2113" t="s">
        <v>44</v>
      </c>
      <c r="U2113" t="s">
        <v>102</v>
      </c>
      <c r="V2113" t="s">
        <v>1</v>
      </c>
    </row>
    <row r="2114" spans="1:22" x14ac:dyDescent="0.25">
      <c r="A2114">
        <v>2131</v>
      </c>
      <c r="B2114">
        <v>293</v>
      </c>
      <c r="C2114" t="str">
        <f>SUBSTITUTE(VLOOKUP(ups__2[[#This Row],[userID]],pengguna!A:B,2,TRUE),"-","")</f>
        <v>820408085700</v>
      </c>
      <c r="D2114" t="s">
        <v>4327</v>
      </c>
      <c r="E2114" t="s">
        <v>1</v>
      </c>
      <c r="F2114" t="s">
        <v>1</v>
      </c>
      <c r="G2114" t="s">
        <v>5081</v>
      </c>
      <c r="H2114" t="s">
        <v>1</v>
      </c>
      <c r="I2114" t="s">
        <v>321</v>
      </c>
      <c r="J2114" t="s">
        <v>5</v>
      </c>
      <c r="K2114" t="s">
        <v>17</v>
      </c>
      <c r="L2114" t="s">
        <v>17</v>
      </c>
      <c r="M2114" t="s">
        <v>17</v>
      </c>
      <c r="N2114" t="s">
        <v>17</v>
      </c>
      <c r="O2114" t="s">
        <v>5082</v>
      </c>
      <c r="P2114" s="1">
        <v>2.8796296296296296E-2</v>
      </c>
      <c r="Q2114" t="s">
        <v>2533</v>
      </c>
      <c r="R2114" t="s">
        <v>51</v>
      </c>
      <c r="S2114" t="s">
        <v>5083</v>
      </c>
      <c r="T2114" t="s">
        <v>22</v>
      </c>
      <c r="U2114" t="s">
        <v>11</v>
      </c>
      <c r="V2114" t="s">
        <v>1</v>
      </c>
    </row>
    <row r="2115" spans="1:22" x14ac:dyDescent="0.25">
      <c r="A2115">
        <v>2132</v>
      </c>
      <c r="B2115">
        <v>334</v>
      </c>
      <c r="C2115" t="str">
        <f>SUBSTITUTE(VLOOKUP(ups__2[[#This Row],[userID]],pengguna!A:B,2,TRUE),"-","")</f>
        <v>830218065521</v>
      </c>
      <c r="D2115" t="s">
        <v>4327</v>
      </c>
      <c r="E2115" t="s">
        <v>1</v>
      </c>
      <c r="F2115" t="s">
        <v>1</v>
      </c>
      <c r="G2115" t="s">
        <v>4424</v>
      </c>
      <c r="H2115" t="s">
        <v>3661</v>
      </c>
      <c r="I2115" t="s">
        <v>98</v>
      </c>
      <c r="J2115" t="s">
        <v>17</v>
      </c>
      <c r="K2115" t="s">
        <v>5</v>
      </c>
      <c r="L2115" t="s">
        <v>17</v>
      </c>
      <c r="M2115" t="s">
        <v>5</v>
      </c>
      <c r="N2115" t="s">
        <v>17</v>
      </c>
      <c r="O2115" t="s">
        <v>5084</v>
      </c>
      <c r="P2115" s="1">
        <v>0.62543981481481481</v>
      </c>
      <c r="Q2115" t="s">
        <v>4941</v>
      </c>
      <c r="R2115" t="s">
        <v>51</v>
      </c>
      <c r="S2115" t="s">
        <v>5085</v>
      </c>
      <c r="T2115" t="s">
        <v>10</v>
      </c>
      <c r="U2115" t="s">
        <v>11</v>
      </c>
      <c r="V2115" t="s">
        <v>1</v>
      </c>
    </row>
    <row r="2116" spans="1:22" x14ac:dyDescent="0.25">
      <c r="A2116">
        <v>2133</v>
      </c>
      <c r="B2116">
        <v>692</v>
      </c>
      <c r="C2116" t="str">
        <f>SUBSTITUTE(VLOOKUP(ups__2[[#This Row],[userID]],pengguna!A:B,2,TRUE),"-","")</f>
        <v>950220086424</v>
      </c>
      <c r="D2116" t="s">
        <v>2533</v>
      </c>
      <c r="E2116" t="s">
        <v>1</v>
      </c>
      <c r="F2116" t="s">
        <v>1</v>
      </c>
      <c r="G2116" t="s">
        <v>1</v>
      </c>
      <c r="H2116" t="s">
        <v>153</v>
      </c>
      <c r="I2116" t="s">
        <v>169</v>
      </c>
      <c r="J2116" t="s">
        <v>5</v>
      </c>
      <c r="K2116" t="s">
        <v>17</v>
      </c>
      <c r="L2116" t="s">
        <v>17</v>
      </c>
      <c r="M2116" t="s">
        <v>17</v>
      </c>
      <c r="N2116" t="s">
        <v>17</v>
      </c>
      <c r="O2116" t="s">
        <v>5086</v>
      </c>
      <c r="P2116" s="1">
        <v>0.11392361111111111</v>
      </c>
      <c r="Q2116" t="s">
        <v>4756</v>
      </c>
      <c r="R2116" t="s">
        <v>8</v>
      </c>
      <c r="S2116" t="s">
        <v>5087</v>
      </c>
      <c r="T2116" t="s">
        <v>10</v>
      </c>
      <c r="U2116" t="s">
        <v>11</v>
      </c>
      <c r="V2116" t="s">
        <v>1</v>
      </c>
    </row>
    <row r="2117" spans="1:22" x14ac:dyDescent="0.25">
      <c r="A2117">
        <v>2134</v>
      </c>
      <c r="B2117">
        <v>435</v>
      </c>
      <c r="C2117" t="str">
        <f>SUBSTITUTE(VLOOKUP(ups__2[[#This Row],[userID]],pengguna!A:B,2,TRUE),"-","")</f>
        <v>850731145176</v>
      </c>
      <c r="D2117" t="s">
        <v>2533</v>
      </c>
      <c r="E2117" t="s">
        <v>1</v>
      </c>
      <c r="F2117" t="s">
        <v>1</v>
      </c>
      <c r="G2117" t="s">
        <v>5088</v>
      </c>
      <c r="H2117" t="s">
        <v>1</v>
      </c>
      <c r="I2117" t="s">
        <v>86</v>
      </c>
      <c r="J2117" t="s">
        <v>67</v>
      </c>
      <c r="K2117" t="s">
        <v>17</v>
      </c>
      <c r="L2117" t="s">
        <v>17</v>
      </c>
      <c r="M2117" t="s">
        <v>17</v>
      </c>
      <c r="N2117" t="s">
        <v>17</v>
      </c>
      <c r="O2117" t="s">
        <v>5089</v>
      </c>
      <c r="P2117" s="1">
        <v>0.1315162037037037</v>
      </c>
      <c r="Q2117" t="s">
        <v>4941</v>
      </c>
      <c r="R2117" t="s">
        <v>8</v>
      </c>
      <c r="S2117" t="s">
        <v>5090</v>
      </c>
      <c r="T2117" t="s">
        <v>86</v>
      </c>
      <c r="U2117" t="s">
        <v>11</v>
      </c>
      <c r="V2117" t="s">
        <v>12</v>
      </c>
    </row>
    <row r="2118" spans="1:22" x14ac:dyDescent="0.25">
      <c r="A2118">
        <v>2135</v>
      </c>
      <c r="B2118">
        <v>64</v>
      </c>
      <c r="C2118" t="str">
        <f>SUBSTITUTE(VLOOKUP(ups__2[[#This Row],[userID]],pengguna!A:B,2,TRUE),"-","")</f>
        <v>740310105005</v>
      </c>
      <c r="D2118" t="s">
        <v>2533</v>
      </c>
      <c r="E2118" t="s">
        <v>1</v>
      </c>
      <c r="F2118" t="s">
        <v>1</v>
      </c>
      <c r="G2118" t="s">
        <v>1647</v>
      </c>
      <c r="H2118" t="s">
        <v>1</v>
      </c>
      <c r="I2118" t="s">
        <v>531</v>
      </c>
      <c r="J2118" t="s">
        <v>5</v>
      </c>
      <c r="K2118" t="s">
        <v>17</v>
      </c>
      <c r="L2118" t="s">
        <v>17</v>
      </c>
      <c r="M2118" t="s">
        <v>17</v>
      </c>
      <c r="N2118" t="s">
        <v>17</v>
      </c>
      <c r="O2118" t="s">
        <v>5091</v>
      </c>
      <c r="P2118" s="1">
        <v>0.17072916666666665</v>
      </c>
      <c r="Q2118" t="s">
        <v>4756</v>
      </c>
      <c r="R2118" t="s">
        <v>31</v>
      </c>
      <c r="S2118" t="s">
        <v>5092</v>
      </c>
      <c r="T2118" t="s">
        <v>22</v>
      </c>
      <c r="U2118" t="s">
        <v>11</v>
      </c>
      <c r="V2118" t="s">
        <v>1</v>
      </c>
    </row>
    <row r="2119" spans="1:22" x14ac:dyDescent="0.25">
      <c r="A2119">
        <v>2136</v>
      </c>
      <c r="B2119">
        <v>115</v>
      </c>
      <c r="C2119" t="str">
        <f>SUBSTITUTE(VLOOKUP(ups__2[[#This Row],[userID]],pengguna!A:B,2,TRUE),"-","")</f>
        <v>770515016871</v>
      </c>
      <c r="D2119" t="s">
        <v>2533</v>
      </c>
      <c r="E2119" t="s">
        <v>1</v>
      </c>
      <c r="F2119" t="s">
        <v>1</v>
      </c>
      <c r="G2119" t="s">
        <v>5093</v>
      </c>
      <c r="H2119" t="s">
        <v>1</v>
      </c>
      <c r="I2119" t="s">
        <v>531</v>
      </c>
      <c r="J2119" t="s">
        <v>5</v>
      </c>
      <c r="K2119" t="s">
        <v>17</v>
      </c>
      <c r="L2119" t="s">
        <v>17</v>
      </c>
      <c r="M2119" t="s">
        <v>17</v>
      </c>
      <c r="N2119" t="s">
        <v>17</v>
      </c>
      <c r="O2119" t="s">
        <v>5091</v>
      </c>
      <c r="P2119" s="1">
        <v>0.18166666666666667</v>
      </c>
      <c r="Q2119" t="s">
        <v>3678</v>
      </c>
      <c r="R2119" t="s">
        <v>31</v>
      </c>
      <c r="S2119" t="s">
        <v>5094</v>
      </c>
      <c r="T2119" t="s">
        <v>22</v>
      </c>
      <c r="U2119" t="s">
        <v>11</v>
      </c>
      <c r="V2119" t="s">
        <v>12</v>
      </c>
    </row>
    <row r="2120" spans="1:22" x14ac:dyDescent="0.25">
      <c r="A2120">
        <v>2137</v>
      </c>
      <c r="B2120">
        <v>419</v>
      </c>
      <c r="C2120" t="str">
        <f>SUBSTITUTE(VLOOKUP(ups__2[[#This Row],[userID]],pengguna!A:B,2,TRUE),"-","")</f>
        <v>850417075464</v>
      </c>
      <c r="D2120" t="s">
        <v>4756</v>
      </c>
      <c r="E2120" t="s">
        <v>1</v>
      </c>
      <c r="F2120" t="s">
        <v>1</v>
      </c>
      <c r="G2120" t="s">
        <v>321</v>
      </c>
      <c r="H2120" t="s">
        <v>1</v>
      </c>
      <c r="I2120" t="s">
        <v>321</v>
      </c>
      <c r="J2120" t="s">
        <v>18</v>
      </c>
      <c r="K2120" t="s">
        <v>1</v>
      </c>
      <c r="L2120" t="s">
        <v>17</v>
      </c>
      <c r="M2120" t="s">
        <v>1</v>
      </c>
      <c r="N2120" t="s">
        <v>1</v>
      </c>
      <c r="O2120" t="s">
        <v>5095</v>
      </c>
      <c r="P2120" s="1">
        <v>0.34707175925925926</v>
      </c>
      <c r="Q2120" t="s">
        <v>4756</v>
      </c>
      <c r="R2120" t="s">
        <v>31</v>
      </c>
      <c r="S2120" t="s">
        <v>5096</v>
      </c>
      <c r="T2120" t="s">
        <v>321</v>
      </c>
      <c r="U2120" t="s">
        <v>1</v>
      </c>
      <c r="V2120" t="s">
        <v>1</v>
      </c>
    </row>
    <row r="2121" spans="1:22" x14ac:dyDescent="0.25">
      <c r="A2121">
        <v>2138</v>
      </c>
      <c r="B2121">
        <v>489</v>
      </c>
      <c r="C2121" t="str">
        <f>SUBSTITUTE(VLOOKUP(ups__2[[#This Row],[userID]],pengguna!A:B,2,TRUE),"-","")</f>
        <v>890202136094</v>
      </c>
      <c r="D2121" t="s">
        <v>4756</v>
      </c>
      <c r="E2121" t="s">
        <v>1</v>
      </c>
      <c r="F2121" t="s">
        <v>1</v>
      </c>
      <c r="G2121" t="s">
        <v>5097</v>
      </c>
      <c r="H2121" t="s">
        <v>1</v>
      </c>
      <c r="I2121" t="s">
        <v>531</v>
      </c>
      <c r="J2121" t="s">
        <v>5</v>
      </c>
      <c r="K2121" t="s">
        <v>17</v>
      </c>
      <c r="L2121" t="s">
        <v>17</v>
      </c>
      <c r="M2121" t="s">
        <v>17</v>
      </c>
      <c r="N2121" t="s">
        <v>17</v>
      </c>
      <c r="O2121" t="s">
        <v>5098</v>
      </c>
      <c r="P2121" s="1">
        <v>0.6022453703703704</v>
      </c>
      <c r="Q2121" t="s">
        <v>2819</v>
      </c>
      <c r="R2121" t="s">
        <v>8</v>
      </c>
      <c r="S2121" t="s">
        <v>5099</v>
      </c>
      <c r="T2121" t="s">
        <v>22</v>
      </c>
      <c r="U2121" t="s">
        <v>11</v>
      </c>
      <c r="V2121" t="s">
        <v>12</v>
      </c>
    </row>
    <row r="2122" spans="1:22" x14ac:dyDescent="0.25">
      <c r="A2122">
        <v>2139</v>
      </c>
      <c r="B2122">
        <v>473</v>
      </c>
      <c r="C2122" t="str">
        <f>SUBSTITUTE(VLOOKUP(ups__2[[#This Row],[userID]],pengguna!A:B,2,TRUE),"-","")</f>
        <v>870321035490</v>
      </c>
      <c r="D2122" t="s">
        <v>4941</v>
      </c>
      <c r="E2122" t="s">
        <v>1</v>
      </c>
      <c r="F2122" t="s">
        <v>1</v>
      </c>
      <c r="G2122" t="s">
        <v>917</v>
      </c>
      <c r="H2122" t="s">
        <v>92</v>
      </c>
      <c r="I2122" t="s">
        <v>174</v>
      </c>
      <c r="J2122" t="s">
        <v>5</v>
      </c>
      <c r="K2122" t="s">
        <v>5</v>
      </c>
      <c r="L2122" t="s">
        <v>17</v>
      </c>
      <c r="M2122" t="s">
        <v>17</v>
      </c>
      <c r="N2122" t="s">
        <v>17</v>
      </c>
      <c r="O2122" t="s">
        <v>1861</v>
      </c>
      <c r="P2122" s="1">
        <v>0.44884259259259257</v>
      </c>
      <c r="Q2122" t="s">
        <v>2819</v>
      </c>
      <c r="R2122" t="s">
        <v>8</v>
      </c>
      <c r="S2122" t="s">
        <v>5100</v>
      </c>
      <c r="T2122" t="s">
        <v>44</v>
      </c>
      <c r="U2122" t="s">
        <v>11</v>
      </c>
      <c r="V2122" t="s">
        <v>1</v>
      </c>
    </row>
    <row r="2123" spans="1:22" x14ac:dyDescent="0.25">
      <c r="A2123">
        <v>2140</v>
      </c>
      <c r="B2123">
        <v>303</v>
      </c>
      <c r="C2123" t="str">
        <f>SUBSTITUTE(VLOOKUP(ups__2[[#This Row],[userID]],pengguna!A:B,2,TRUE),"-","")</f>
        <v>820614035544</v>
      </c>
      <c r="D2123" t="s">
        <v>2819</v>
      </c>
      <c r="E2123" t="s">
        <v>1</v>
      </c>
      <c r="F2123" t="s">
        <v>1</v>
      </c>
      <c r="G2123" t="s">
        <v>5101</v>
      </c>
      <c r="H2123" t="s">
        <v>1</v>
      </c>
      <c r="I2123" t="s">
        <v>77</v>
      </c>
      <c r="J2123" t="s">
        <v>18</v>
      </c>
      <c r="K2123" t="s">
        <v>1</v>
      </c>
      <c r="L2123" t="s">
        <v>5</v>
      </c>
      <c r="M2123" t="s">
        <v>1</v>
      </c>
      <c r="N2123" t="s">
        <v>1</v>
      </c>
      <c r="O2123" t="s">
        <v>5102</v>
      </c>
      <c r="P2123" s="1">
        <v>0.37383101851851852</v>
      </c>
      <c r="Q2123" t="s">
        <v>2819</v>
      </c>
      <c r="R2123" t="s">
        <v>31</v>
      </c>
      <c r="S2123" t="s">
        <v>5103</v>
      </c>
      <c r="T2123" t="s">
        <v>22</v>
      </c>
      <c r="U2123" t="s">
        <v>102</v>
      </c>
      <c r="V2123" t="s">
        <v>1</v>
      </c>
    </row>
    <row r="2124" spans="1:22" x14ac:dyDescent="0.25">
      <c r="A2124">
        <v>2141</v>
      </c>
      <c r="B2124">
        <v>349</v>
      </c>
      <c r="C2124" t="str">
        <f>SUBSTITUTE(VLOOKUP(ups__2[[#This Row],[userID]],pengguna!A:B,2,TRUE),"-","")</f>
        <v>890410035984</v>
      </c>
      <c r="D2124" t="s">
        <v>5104</v>
      </c>
      <c r="E2124" t="s">
        <v>1</v>
      </c>
      <c r="F2124" t="s">
        <v>5105</v>
      </c>
      <c r="G2124" t="s">
        <v>5105</v>
      </c>
      <c r="H2124" t="s">
        <v>1</v>
      </c>
      <c r="I2124" t="s">
        <v>48</v>
      </c>
      <c r="J2124" t="s">
        <v>18</v>
      </c>
      <c r="K2124" t="s">
        <v>1</v>
      </c>
      <c r="L2124" t="s">
        <v>17</v>
      </c>
      <c r="M2124" t="s">
        <v>1</v>
      </c>
      <c r="N2124" t="s">
        <v>1</v>
      </c>
      <c r="O2124" t="s">
        <v>5025</v>
      </c>
      <c r="P2124" s="1">
        <v>0.33488425925925924</v>
      </c>
      <c r="Q2124" t="s">
        <v>5106</v>
      </c>
      <c r="R2124" t="s">
        <v>31</v>
      </c>
      <c r="S2124" t="s">
        <v>5107</v>
      </c>
      <c r="T2124" t="s">
        <v>22</v>
      </c>
      <c r="U2124" t="s">
        <v>1</v>
      </c>
      <c r="V2124" t="s">
        <v>1</v>
      </c>
    </row>
    <row r="2125" spans="1:22" x14ac:dyDescent="0.25">
      <c r="A2125">
        <v>2142</v>
      </c>
      <c r="B2125">
        <v>450</v>
      </c>
      <c r="C2125" t="str">
        <f>SUBSTITUTE(VLOOKUP(ups__2[[#This Row],[userID]],pengguna!A:B,2,TRUE),"-","")</f>
        <v>860127065056</v>
      </c>
      <c r="D2125" t="s">
        <v>5104</v>
      </c>
      <c r="E2125" t="s">
        <v>1</v>
      </c>
      <c r="F2125" t="s">
        <v>1</v>
      </c>
      <c r="G2125" t="s">
        <v>5108</v>
      </c>
      <c r="H2125" t="s">
        <v>1</v>
      </c>
      <c r="I2125" t="s">
        <v>174</v>
      </c>
      <c r="J2125" t="s">
        <v>5</v>
      </c>
      <c r="K2125" t="s">
        <v>17</v>
      </c>
      <c r="L2125" t="s">
        <v>17</v>
      </c>
      <c r="M2125" t="s">
        <v>17</v>
      </c>
      <c r="N2125" t="s">
        <v>17</v>
      </c>
      <c r="O2125" t="s">
        <v>4679</v>
      </c>
      <c r="P2125" s="1">
        <v>0.35305555555555557</v>
      </c>
      <c r="Q2125" t="s">
        <v>5106</v>
      </c>
      <c r="R2125" t="s">
        <v>31</v>
      </c>
      <c r="S2125" t="s">
        <v>5109</v>
      </c>
      <c r="T2125" t="s">
        <v>22</v>
      </c>
      <c r="U2125" t="s">
        <v>11</v>
      </c>
      <c r="V2125" t="s">
        <v>1</v>
      </c>
    </row>
    <row r="2126" spans="1:22" x14ac:dyDescent="0.25">
      <c r="A2126">
        <v>2143</v>
      </c>
      <c r="B2126">
        <v>303</v>
      </c>
      <c r="C2126" t="str">
        <f>SUBSTITUTE(VLOOKUP(ups__2[[#This Row],[userID]],pengguna!A:B,2,TRUE),"-","")</f>
        <v>820614035544</v>
      </c>
      <c r="D2126" t="s">
        <v>5106</v>
      </c>
      <c r="E2126" t="s">
        <v>1</v>
      </c>
      <c r="F2126" t="s">
        <v>1</v>
      </c>
      <c r="G2126" t="s">
        <v>5101</v>
      </c>
      <c r="H2126" t="s">
        <v>1</v>
      </c>
      <c r="I2126" t="s">
        <v>77</v>
      </c>
      <c r="J2126" t="s">
        <v>5</v>
      </c>
      <c r="K2126" t="s">
        <v>17</v>
      </c>
      <c r="L2126" t="s">
        <v>17</v>
      </c>
      <c r="M2126" t="s">
        <v>17</v>
      </c>
      <c r="N2126" t="s">
        <v>17</v>
      </c>
      <c r="O2126" t="s">
        <v>5110</v>
      </c>
      <c r="P2126" s="1">
        <v>0.32989583333333333</v>
      </c>
      <c r="Q2126" t="s">
        <v>5106</v>
      </c>
      <c r="R2126" t="s">
        <v>31</v>
      </c>
      <c r="S2126" t="s">
        <v>5111</v>
      </c>
      <c r="T2126" t="s">
        <v>22</v>
      </c>
      <c r="U2126" t="s">
        <v>11</v>
      </c>
      <c r="V2126" t="s">
        <v>1</v>
      </c>
    </row>
    <row r="2127" spans="1:22" x14ac:dyDescent="0.25">
      <c r="A2127">
        <v>2144</v>
      </c>
      <c r="B2127">
        <v>201</v>
      </c>
      <c r="C2127" t="str">
        <f>SUBSTITUTE(VLOOKUP(ups__2[[#This Row],[userID]],pengguna!A:B,2,TRUE),"-","")</f>
        <v>800918045268</v>
      </c>
      <c r="D2127" t="s">
        <v>5106</v>
      </c>
      <c r="E2127" t="s">
        <v>1</v>
      </c>
      <c r="F2127" t="s">
        <v>1</v>
      </c>
      <c r="G2127" t="s">
        <v>5112</v>
      </c>
      <c r="H2127" t="s">
        <v>3661</v>
      </c>
      <c r="I2127" t="s">
        <v>1278</v>
      </c>
      <c r="J2127" t="s">
        <v>5</v>
      </c>
      <c r="K2127" t="s">
        <v>17</v>
      </c>
      <c r="L2127" t="s">
        <v>17</v>
      </c>
      <c r="M2127" t="s">
        <v>17</v>
      </c>
      <c r="N2127" t="s">
        <v>17</v>
      </c>
      <c r="O2127" t="s">
        <v>5113</v>
      </c>
      <c r="P2127" s="1">
        <v>0.43201388888888886</v>
      </c>
      <c r="Q2127" t="s">
        <v>5114</v>
      </c>
      <c r="R2127" t="s">
        <v>31</v>
      </c>
      <c r="S2127" t="s">
        <v>5115</v>
      </c>
      <c r="T2127" t="s">
        <v>1278</v>
      </c>
      <c r="U2127" t="s">
        <v>11</v>
      </c>
      <c r="V2127" t="s">
        <v>12</v>
      </c>
    </row>
    <row r="2128" spans="1:22" x14ac:dyDescent="0.25">
      <c r="A2128">
        <v>2145</v>
      </c>
      <c r="B2128">
        <v>386</v>
      </c>
      <c r="C2128" t="str">
        <f>SUBSTITUTE(VLOOKUP(ups__2[[#This Row],[userID]],pengguna!A:B,2,TRUE),"-","")</f>
        <v>840525045140</v>
      </c>
      <c r="D2128" t="s">
        <v>5106</v>
      </c>
      <c r="E2128" t="s">
        <v>1</v>
      </c>
      <c r="F2128" t="s">
        <v>1</v>
      </c>
      <c r="G2128" t="s">
        <v>5116</v>
      </c>
      <c r="H2128" t="s">
        <v>85</v>
      </c>
      <c r="I2128" t="s">
        <v>48</v>
      </c>
      <c r="J2128" t="s">
        <v>5</v>
      </c>
      <c r="K2128" t="s">
        <v>17</v>
      </c>
      <c r="L2128" t="s">
        <v>17</v>
      </c>
      <c r="M2128" t="s">
        <v>17</v>
      </c>
      <c r="N2128" t="s">
        <v>17</v>
      </c>
      <c r="O2128" t="s">
        <v>914</v>
      </c>
      <c r="P2128" s="1">
        <v>0.61753472222222228</v>
      </c>
      <c r="Q2128" t="s">
        <v>4638</v>
      </c>
      <c r="R2128" t="s">
        <v>31</v>
      </c>
      <c r="S2128" t="s">
        <v>5117</v>
      </c>
      <c r="T2128" t="s">
        <v>44</v>
      </c>
      <c r="U2128" t="s">
        <v>11</v>
      </c>
      <c r="V2128" t="s">
        <v>12</v>
      </c>
    </row>
    <row r="2129" spans="1:22" x14ac:dyDescent="0.25">
      <c r="A2129">
        <v>2146</v>
      </c>
      <c r="B2129">
        <v>473</v>
      </c>
      <c r="C2129" t="str">
        <f>SUBSTITUTE(VLOOKUP(ups__2[[#This Row],[userID]],pengguna!A:B,2,TRUE),"-","")</f>
        <v>870321035490</v>
      </c>
      <c r="D2129" t="s">
        <v>5106</v>
      </c>
      <c r="E2129" t="s">
        <v>1</v>
      </c>
      <c r="F2129" t="s">
        <v>1</v>
      </c>
      <c r="G2129" t="s">
        <v>5118</v>
      </c>
      <c r="H2129" t="s">
        <v>66</v>
      </c>
      <c r="I2129" t="s">
        <v>174</v>
      </c>
      <c r="J2129" t="s">
        <v>5</v>
      </c>
      <c r="K2129" t="s">
        <v>17</v>
      </c>
      <c r="L2129" t="s">
        <v>17</v>
      </c>
      <c r="M2129" t="s">
        <v>17</v>
      </c>
      <c r="N2129" t="s">
        <v>17</v>
      </c>
      <c r="O2129" t="s">
        <v>5119</v>
      </c>
      <c r="P2129" s="1">
        <v>0.66342592592592597</v>
      </c>
      <c r="Q2129" t="s">
        <v>5120</v>
      </c>
      <c r="R2129" t="s">
        <v>31</v>
      </c>
      <c r="S2129" t="s">
        <v>5121</v>
      </c>
      <c r="T2129" t="s">
        <v>10</v>
      </c>
      <c r="U2129" t="s">
        <v>11</v>
      </c>
      <c r="V2129" t="s">
        <v>1</v>
      </c>
    </row>
    <row r="2130" spans="1:22" x14ac:dyDescent="0.25">
      <c r="A2130">
        <v>2147</v>
      </c>
      <c r="B2130">
        <v>645</v>
      </c>
      <c r="C2130" t="str">
        <f>SUBSTITUTE(VLOOKUP(ups__2[[#This Row],[userID]],pengguna!A:B,2,TRUE),"-","")</f>
        <v>930820035921</v>
      </c>
      <c r="D2130" t="s">
        <v>5106</v>
      </c>
      <c r="E2130" t="s">
        <v>1</v>
      </c>
      <c r="F2130" t="s">
        <v>1</v>
      </c>
      <c r="G2130" t="s">
        <v>5122</v>
      </c>
      <c r="H2130" t="s">
        <v>1</v>
      </c>
      <c r="I2130" t="s">
        <v>227</v>
      </c>
      <c r="J2130" t="s">
        <v>5</v>
      </c>
      <c r="K2130" t="s">
        <v>17</v>
      </c>
      <c r="L2130" t="s">
        <v>17</v>
      </c>
      <c r="M2130" t="s">
        <v>17</v>
      </c>
      <c r="N2130" t="s">
        <v>17</v>
      </c>
      <c r="O2130" t="s">
        <v>4209</v>
      </c>
      <c r="P2130" s="1">
        <v>0.66806712962962966</v>
      </c>
      <c r="Q2130" t="s">
        <v>5123</v>
      </c>
      <c r="R2130" t="s">
        <v>31</v>
      </c>
      <c r="S2130" t="s">
        <v>5124</v>
      </c>
      <c r="T2130" t="s">
        <v>96</v>
      </c>
      <c r="U2130" t="s">
        <v>11</v>
      </c>
      <c r="V2130" t="s">
        <v>617</v>
      </c>
    </row>
    <row r="2131" spans="1:22" x14ac:dyDescent="0.25">
      <c r="A2131">
        <v>2148</v>
      </c>
      <c r="B2131">
        <v>337</v>
      </c>
      <c r="C2131" t="str">
        <f>SUBSTITUTE(VLOOKUP(ups__2[[#This Row],[userID]],pengguna!A:B,2,TRUE),"-","")</f>
        <v>830308085788</v>
      </c>
      <c r="D2131" t="s">
        <v>5120</v>
      </c>
      <c r="E2131" t="s">
        <v>1</v>
      </c>
      <c r="F2131" t="s">
        <v>1</v>
      </c>
      <c r="G2131" t="s">
        <v>5125</v>
      </c>
      <c r="H2131" t="s">
        <v>1</v>
      </c>
      <c r="I2131" t="s">
        <v>531</v>
      </c>
      <c r="J2131" t="s">
        <v>5</v>
      </c>
      <c r="K2131" t="s">
        <v>17</v>
      </c>
      <c r="L2131" t="s">
        <v>17</v>
      </c>
      <c r="M2131" t="s">
        <v>17</v>
      </c>
      <c r="N2131" t="s">
        <v>17</v>
      </c>
      <c r="O2131" t="s">
        <v>5126</v>
      </c>
      <c r="P2131" s="1">
        <v>0.51825231481481482</v>
      </c>
      <c r="Q2131" t="s">
        <v>3678</v>
      </c>
      <c r="R2131" t="s">
        <v>8</v>
      </c>
      <c r="S2131" t="s">
        <v>5127</v>
      </c>
      <c r="T2131" t="s">
        <v>22</v>
      </c>
      <c r="U2131" t="s">
        <v>11</v>
      </c>
      <c r="V2131" t="s">
        <v>1</v>
      </c>
    </row>
    <row r="2132" spans="1:22" x14ac:dyDescent="0.25">
      <c r="A2132">
        <v>2149</v>
      </c>
      <c r="B2132">
        <v>337</v>
      </c>
      <c r="C2132" t="str">
        <f>SUBSTITUTE(VLOOKUP(ups__2[[#This Row],[userID]],pengguna!A:B,2,TRUE),"-","")</f>
        <v>830308085788</v>
      </c>
      <c r="D2132" t="s">
        <v>5120</v>
      </c>
      <c r="E2132" t="s">
        <v>1</v>
      </c>
      <c r="F2132" t="s">
        <v>1</v>
      </c>
      <c r="G2132" t="s">
        <v>1</v>
      </c>
      <c r="H2132" t="s">
        <v>29</v>
      </c>
      <c r="I2132" t="s">
        <v>531</v>
      </c>
      <c r="J2132" t="s">
        <v>60</v>
      </c>
      <c r="K2132" t="s">
        <v>18</v>
      </c>
      <c r="L2132" t="s">
        <v>18</v>
      </c>
      <c r="M2132" t="s">
        <v>1</v>
      </c>
      <c r="N2132" t="s">
        <v>1</v>
      </c>
      <c r="O2132" t="s">
        <v>5128</v>
      </c>
      <c r="P2132" s="1">
        <v>0.51938657407407407</v>
      </c>
      <c r="Q2132" t="s">
        <v>3949</v>
      </c>
      <c r="R2132" t="s">
        <v>31</v>
      </c>
      <c r="S2132" t="s">
        <v>5129</v>
      </c>
      <c r="T2132" t="s">
        <v>22</v>
      </c>
      <c r="U2132" t="s">
        <v>1</v>
      </c>
      <c r="V2132" t="s">
        <v>1</v>
      </c>
    </row>
    <row r="2133" spans="1:22" x14ac:dyDescent="0.25">
      <c r="A2133">
        <v>2150</v>
      </c>
      <c r="B2133">
        <v>450</v>
      </c>
      <c r="C2133" t="str">
        <f>SUBSTITUTE(VLOOKUP(ups__2[[#This Row],[userID]],pengguna!A:B,2,TRUE),"-","")</f>
        <v>860127065056</v>
      </c>
      <c r="D2133" t="s">
        <v>3678</v>
      </c>
      <c r="E2133" t="s">
        <v>1</v>
      </c>
      <c r="F2133" t="s">
        <v>1</v>
      </c>
      <c r="G2133" t="s">
        <v>1</v>
      </c>
      <c r="H2133" t="s">
        <v>29</v>
      </c>
      <c r="I2133" t="s">
        <v>174</v>
      </c>
      <c r="J2133" t="s">
        <v>18</v>
      </c>
      <c r="K2133" t="s">
        <v>18</v>
      </c>
      <c r="L2133" t="s">
        <v>18</v>
      </c>
      <c r="M2133" t="s">
        <v>1</v>
      </c>
      <c r="N2133" t="s">
        <v>1</v>
      </c>
      <c r="O2133" t="s">
        <v>5130</v>
      </c>
      <c r="P2133" s="1">
        <v>0.41521990740740738</v>
      </c>
      <c r="Q2133" t="s">
        <v>3678</v>
      </c>
      <c r="R2133" t="s">
        <v>1</v>
      </c>
      <c r="S2133" t="s">
        <v>5131</v>
      </c>
      <c r="T2133" t="s">
        <v>22</v>
      </c>
      <c r="U2133" t="s">
        <v>1</v>
      </c>
      <c r="V2133" t="s">
        <v>1</v>
      </c>
    </row>
    <row r="2134" spans="1:22" x14ac:dyDescent="0.25">
      <c r="A2134">
        <v>2151</v>
      </c>
      <c r="B2134">
        <v>450</v>
      </c>
      <c r="C2134" t="str">
        <f>SUBSTITUTE(VLOOKUP(ups__2[[#This Row],[userID]],pengguna!A:B,2,TRUE),"-","")</f>
        <v>860127065056</v>
      </c>
      <c r="D2134" t="s">
        <v>3678</v>
      </c>
      <c r="E2134" t="s">
        <v>1</v>
      </c>
      <c r="F2134" t="s">
        <v>1</v>
      </c>
      <c r="G2134" t="s">
        <v>5132</v>
      </c>
      <c r="H2134" t="s">
        <v>1</v>
      </c>
      <c r="I2134" t="s">
        <v>174</v>
      </c>
      <c r="J2134" t="s">
        <v>5</v>
      </c>
      <c r="K2134" t="s">
        <v>17</v>
      </c>
      <c r="L2134" t="s">
        <v>17</v>
      </c>
      <c r="M2134" t="s">
        <v>17</v>
      </c>
      <c r="N2134" t="s">
        <v>17</v>
      </c>
      <c r="O2134" t="s">
        <v>5133</v>
      </c>
      <c r="P2134" s="1">
        <v>0.41596064814814815</v>
      </c>
      <c r="Q2134" t="s">
        <v>3678</v>
      </c>
      <c r="R2134" t="s">
        <v>1</v>
      </c>
      <c r="S2134" t="s">
        <v>5134</v>
      </c>
      <c r="T2134" t="s">
        <v>96</v>
      </c>
      <c r="U2134" t="s">
        <v>11</v>
      </c>
      <c r="V2134" t="s">
        <v>1</v>
      </c>
    </row>
    <row r="2135" spans="1:22" x14ac:dyDescent="0.25">
      <c r="A2135">
        <v>2152</v>
      </c>
      <c r="B2135">
        <v>450</v>
      </c>
      <c r="C2135" t="str">
        <f>SUBSTITUTE(VLOOKUP(ups__2[[#This Row],[userID]],pengguna!A:B,2,TRUE),"-","")</f>
        <v>860127065056</v>
      </c>
      <c r="D2135" t="s">
        <v>3678</v>
      </c>
      <c r="E2135" t="s">
        <v>1</v>
      </c>
      <c r="F2135" t="s">
        <v>1</v>
      </c>
      <c r="G2135" t="s">
        <v>5135</v>
      </c>
      <c r="H2135" t="s">
        <v>1</v>
      </c>
      <c r="I2135" t="s">
        <v>174</v>
      </c>
      <c r="J2135" t="s">
        <v>5</v>
      </c>
      <c r="K2135" t="s">
        <v>17</v>
      </c>
      <c r="L2135" t="s">
        <v>17</v>
      </c>
      <c r="M2135" t="s">
        <v>17</v>
      </c>
      <c r="N2135" t="s">
        <v>17</v>
      </c>
      <c r="O2135" t="s">
        <v>5133</v>
      </c>
      <c r="P2135" s="1">
        <v>0.41702546296296295</v>
      </c>
      <c r="Q2135" t="s">
        <v>3678</v>
      </c>
      <c r="R2135" t="s">
        <v>1</v>
      </c>
      <c r="S2135" t="s">
        <v>5136</v>
      </c>
      <c r="T2135" t="s">
        <v>96</v>
      </c>
      <c r="U2135" t="s">
        <v>11</v>
      </c>
      <c r="V2135" t="s">
        <v>1</v>
      </c>
    </row>
    <row r="2136" spans="1:22" x14ac:dyDescent="0.25">
      <c r="A2136">
        <v>2153</v>
      </c>
      <c r="B2136">
        <v>450</v>
      </c>
      <c r="C2136" t="str">
        <f>SUBSTITUTE(VLOOKUP(ups__2[[#This Row],[userID]],pengguna!A:B,2,TRUE),"-","")</f>
        <v>860127065056</v>
      </c>
      <c r="D2136" t="s">
        <v>3678</v>
      </c>
      <c r="E2136" t="s">
        <v>1</v>
      </c>
      <c r="F2136" t="s">
        <v>1</v>
      </c>
      <c r="G2136" t="s">
        <v>4326</v>
      </c>
      <c r="H2136" t="s">
        <v>1</v>
      </c>
      <c r="I2136" t="s">
        <v>174</v>
      </c>
      <c r="J2136" t="s">
        <v>5</v>
      </c>
      <c r="K2136" t="s">
        <v>17</v>
      </c>
      <c r="L2136" t="s">
        <v>17</v>
      </c>
      <c r="M2136" t="s">
        <v>17</v>
      </c>
      <c r="N2136" t="s">
        <v>17</v>
      </c>
      <c r="O2136" t="s">
        <v>5137</v>
      </c>
      <c r="P2136" s="1">
        <v>0.41776620370370371</v>
      </c>
      <c r="Q2136" t="s">
        <v>3678</v>
      </c>
      <c r="R2136" t="s">
        <v>1</v>
      </c>
      <c r="S2136" t="s">
        <v>5138</v>
      </c>
      <c r="T2136" t="s">
        <v>96</v>
      </c>
      <c r="U2136" t="s">
        <v>11</v>
      </c>
      <c r="V2136" t="s">
        <v>1</v>
      </c>
    </row>
    <row r="2137" spans="1:22" x14ac:dyDescent="0.25">
      <c r="A2137">
        <v>2154</v>
      </c>
      <c r="B2137">
        <v>450</v>
      </c>
      <c r="C2137" t="str">
        <f>SUBSTITUTE(VLOOKUP(ups__2[[#This Row],[userID]],pengguna!A:B,2,TRUE),"-","")</f>
        <v>860127065056</v>
      </c>
      <c r="D2137" t="s">
        <v>3678</v>
      </c>
      <c r="E2137" t="s">
        <v>1</v>
      </c>
      <c r="F2137" t="s">
        <v>1</v>
      </c>
      <c r="G2137" t="s">
        <v>1706</v>
      </c>
      <c r="H2137" t="s">
        <v>29</v>
      </c>
      <c r="I2137" t="s">
        <v>174</v>
      </c>
      <c r="J2137" t="s">
        <v>5</v>
      </c>
      <c r="K2137" t="s">
        <v>17</v>
      </c>
      <c r="L2137" t="s">
        <v>17</v>
      </c>
      <c r="M2137" t="s">
        <v>17</v>
      </c>
      <c r="N2137" t="s">
        <v>17</v>
      </c>
      <c r="O2137" t="s">
        <v>1785</v>
      </c>
      <c r="P2137" s="1">
        <v>0.42001157407407408</v>
      </c>
      <c r="Q2137" t="s">
        <v>3678</v>
      </c>
      <c r="R2137" t="s">
        <v>31</v>
      </c>
      <c r="S2137" t="s">
        <v>5139</v>
      </c>
      <c r="T2137" t="s">
        <v>22</v>
      </c>
      <c r="U2137" t="s">
        <v>11</v>
      </c>
      <c r="V2137" t="s">
        <v>1</v>
      </c>
    </row>
    <row r="2138" spans="1:22" x14ac:dyDescent="0.25">
      <c r="A2138">
        <v>2155</v>
      </c>
      <c r="B2138">
        <v>413</v>
      </c>
      <c r="C2138" t="str">
        <f>SUBSTITUTE(VLOOKUP(ups__2[[#This Row],[userID]],pengguna!A:B,2,TRUE),"-","")</f>
        <v>850326086408</v>
      </c>
      <c r="D2138" t="s">
        <v>3678</v>
      </c>
      <c r="E2138" t="s">
        <v>1</v>
      </c>
      <c r="F2138" t="s">
        <v>1</v>
      </c>
      <c r="G2138" t="s">
        <v>3809</v>
      </c>
      <c r="H2138" t="s">
        <v>29</v>
      </c>
      <c r="I2138" t="s">
        <v>48</v>
      </c>
      <c r="J2138" t="s">
        <v>18</v>
      </c>
      <c r="K2138" t="s">
        <v>18</v>
      </c>
      <c r="L2138" t="s">
        <v>18</v>
      </c>
      <c r="M2138" t="s">
        <v>1</v>
      </c>
      <c r="N2138" t="s">
        <v>1</v>
      </c>
      <c r="O2138" t="s">
        <v>5140</v>
      </c>
      <c r="P2138" s="1">
        <v>0.42777777777777776</v>
      </c>
      <c r="Q2138" t="s">
        <v>3678</v>
      </c>
      <c r="R2138" t="s">
        <v>31</v>
      </c>
      <c r="S2138" t="s">
        <v>5141</v>
      </c>
      <c r="T2138" t="s">
        <v>22</v>
      </c>
      <c r="U2138" t="s">
        <v>1</v>
      </c>
      <c r="V2138" t="s">
        <v>1</v>
      </c>
    </row>
    <row r="2139" spans="1:22" x14ac:dyDescent="0.25">
      <c r="A2139">
        <v>2156</v>
      </c>
      <c r="B2139">
        <v>450</v>
      </c>
      <c r="C2139" t="str">
        <f>SUBSTITUTE(VLOOKUP(ups__2[[#This Row],[userID]],pengguna!A:B,2,TRUE),"-","")</f>
        <v>860127065056</v>
      </c>
      <c r="D2139" t="s">
        <v>5142</v>
      </c>
      <c r="E2139" t="s">
        <v>1</v>
      </c>
      <c r="F2139" t="s">
        <v>1</v>
      </c>
      <c r="G2139" t="s">
        <v>5143</v>
      </c>
      <c r="H2139" t="s">
        <v>1</v>
      </c>
      <c r="I2139" t="s">
        <v>174</v>
      </c>
      <c r="J2139" t="s">
        <v>5</v>
      </c>
      <c r="K2139" t="s">
        <v>17</v>
      </c>
      <c r="L2139" t="s">
        <v>17</v>
      </c>
      <c r="M2139" t="s">
        <v>17</v>
      </c>
      <c r="N2139" t="s">
        <v>17</v>
      </c>
      <c r="O2139" t="s">
        <v>1253</v>
      </c>
      <c r="P2139" s="1">
        <v>0.41496527777777775</v>
      </c>
      <c r="Q2139" t="s">
        <v>5142</v>
      </c>
      <c r="R2139" t="s">
        <v>8</v>
      </c>
      <c r="S2139" t="s">
        <v>5144</v>
      </c>
      <c r="T2139" t="s">
        <v>96</v>
      </c>
      <c r="U2139" t="s">
        <v>11</v>
      </c>
      <c r="V2139" t="s">
        <v>1</v>
      </c>
    </row>
    <row r="2140" spans="1:22" x14ac:dyDescent="0.25">
      <c r="A2140">
        <v>2157</v>
      </c>
      <c r="B2140">
        <v>473</v>
      </c>
      <c r="C2140" t="str">
        <f>SUBSTITUTE(VLOOKUP(ups__2[[#This Row],[userID]],pengguna!A:B,2,TRUE),"-","")</f>
        <v>870321035490</v>
      </c>
      <c r="D2140" t="s">
        <v>5142</v>
      </c>
      <c r="E2140" t="s">
        <v>1</v>
      </c>
      <c r="F2140" t="s">
        <v>1</v>
      </c>
      <c r="G2140" t="s">
        <v>917</v>
      </c>
      <c r="H2140" t="s">
        <v>85</v>
      </c>
      <c r="I2140" t="s">
        <v>174</v>
      </c>
      <c r="J2140" t="s">
        <v>18</v>
      </c>
      <c r="K2140" t="s">
        <v>18</v>
      </c>
      <c r="L2140" t="s">
        <v>18</v>
      </c>
      <c r="M2140" t="s">
        <v>1</v>
      </c>
      <c r="N2140" t="s">
        <v>1</v>
      </c>
      <c r="O2140" t="s">
        <v>914</v>
      </c>
      <c r="P2140" s="1">
        <v>0.4982523148148148</v>
      </c>
      <c r="Q2140" t="s">
        <v>5049</v>
      </c>
      <c r="R2140" t="s">
        <v>31</v>
      </c>
      <c r="S2140" t="s">
        <v>5145</v>
      </c>
      <c r="T2140" t="s">
        <v>44</v>
      </c>
      <c r="U2140" t="s">
        <v>11</v>
      </c>
      <c r="V2140" t="s">
        <v>1</v>
      </c>
    </row>
    <row r="2141" spans="1:22" x14ac:dyDescent="0.25">
      <c r="A2141">
        <v>2158</v>
      </c>
      <c r="B2141">
        <v>158</v>
      </c>
      <c r="C2141" t="str">
        <f>SUBSTITUTE(VLOOKUP(ups__2[[#This Row],[userID]],pengguna!A:B,2,TRUE),"-","")</f>
        <v>790610065450</v>
      </c>
      <c r="D2141" t="s">
        <v>5049</v>
      </c>
      <c r="E2141" t="s">
        <v>1</v>
      </c>
      <c r="F2141" t="s">
        <v>5146</v>
      </c>
      <c r="G2141" t="s">
        <v>5146</v>
      </c>
      <c r="H2141" t="s">
        <v>1</v>
      </c>
      <c r="I2141" t="s">
        <v>86</v>
      </c>
      <c r="J2141" t="s">
        <v>5</v>
      </c>
      <c r="K2141" t="s">
        <v>17</v>
      </c>
      <c r="L2141" t="s">
        <v>17</v>
      </c>
      <c r="M2141" t="s">
        <v>17</v>
      </c>
      <c r="N2141" t="s">
        <v>17</v>
      </c>
      <c r="O2141" t="s">
        <v>4209</v>
      </c>
      <c r="P2141" s="1">
        <v>0.44936342592592593</v>
      </c>
      <c r="Q2141" t="s">
        <v>5049</v>
      </c>
      <c r="R2141" t="s">
        <v>51</v>
      </c>
      <c r="S2141" t="s">
        <v>5147</v>
      </c>
      <c r="T2141" t="s">
        <v>96</v>
      </c>
      <c r="U2141" t="s">
        <v>11</v>
      </c>
      <c r="V2141" t="s">
        <v>1</v>
      </c>
    </row>
    <row r="2142" spans="1:22" x14ac:dyDescent="0.25">
      <c r="A2142">
        <v>2159</v>
      </c>
      <c r="B2142">
        <v>194</v>
      </c>
      <c r="C2142" t="str">
        <f>SUBSTITUTE(VLOOKUP(ups__2[[#This Row],[userID]],pengguna!A:B,2,TRUE),"-","")</f>
        <v>800715025080</v>
      </c>
      <c r="D2142" t="s">
        <v>5049</v>
      </c>
      <c r="E2142" t="s">
        <v>1</v>
      </c>
      <c r="F2142" t="s">
        <v>1</v>
      </c>
      <c r="G2142" t="s">
        <v>5148</v>
      </c>
      <c r="H2142" t="s">
        <v>1</v>
      </c>
      <c r="I2142" t="s">
        <v>531</v>
      </c>
      <c r="J2142" t="s">
        <v>17</v>
      </c>
      <c r="K2142" t="s">
        <v>5</v>
      </c>
      <c r="L2142" t="s">
        <v>17</v>
      </c>
      <c r="M2142" t="s">
        <v>1</v>
      </c>
      <c r="N2142" t="s">
        <v>1</v>
      </c>
      <c r="O2142" t="s">
        <v>5149</v>
      </c>
      <c r="P2142" s="1">
        <v>0.44322916666666667</v>
      </c>
      <c r="Q2142" t="s">
        <v>5150</v>
      </c>
      <c r="R2142" t="s">
        <v>8</v>
      </c>
      <c r="S2142" t="s">
        <v>5151</v>
      </c>
      <c r="T2142" t="s">
        <v>22</v>
      </c>
      <c r="U2142" t="s">
        <v>1</v>
      </c>
      <c r="V2142" t="s">
        <v>1</v>
      </c>
    </row>
    <row r="2143" spans="1:22" x14ac:dyDescent="0.25">
      <c r="A2143">
        <v>2160</v>
      </c>
      <c r="B2143">
        <v>450</v>
      </c>
      <c r="C2143" t="str">
        <f>SUBSTITUTE(VLOOKUP(ups__2[[#This Row],[userID]],pengguna!A:B,2,TRUE),"-","")</f>
        <v>860127065056</v>
      </c>
      <c r="D2143" t="s">
        <v>5150</v>
      </c>
      <c r="E2143" t="s">
        <v>1</v>
      </c>
      <c r="F2143" t="s">
        <v>1</v>
      </c>
      <c r="G2143" t="s">
        <v>5152</v>
      </c>
      <c r="H2143" t="s">
        <v>1</v>
      </c>
      <c r="I2143" t="s">
        <v>174</v>
      </c>
      <c r="J2143" t="s">
        <v>67</v>
      </c>
      <c r="K2143" t="s">
        <v>17</v>
      </c>
      <c r="L2143" t="s">
        <v>17</v>
      </c>
      <c r="M2143" t="s">
        <v>17</v>
      </c>
      <c r="N2143" t="s">
        <v>17</v>
      </c>
      <c r="O2143" t="s">
        <v>4209</v>
      </c>
      <c r="P2143" s="1">
        <v>0.45467592592592593</v>
      </c>
      <c r="Q2143" t="s">
        <v>3949</v>
      </c>
      <c r="R2143" t="s">
        <v>31</v>
      </c>
      <c r="S2143" t="s">
        <v>5153</v>
      </c>
      <c r="T2143" t="s">
        <v>96</v>
      </c>
      <c r="U2143" t="s">
        <v>11</v>
      </c>
      <c r="V2143" t="s">
        <v>1</v>
      </c>
    </row>
    <row r="2144" spans="1:22" x14ac:dyDescent="0.25">
      <c r="A2144">
        <v>2161</v>
      </c>
      <c r="B2144">
        <v>450</v>
      </c>
      <c r="C2144" t="str">
        <f>SUBSTITUTE(VLOOKUP(ups__2[[#This Row],[userID]],pengguna!A:B,2,TRUE),"-","")</f>
        <v>860127065056</v>
      </c>
      <c r="D2144" t="s">
        <v>5150</v>
      </c>
      <c r="E2144" t="s">
        <v>1</v>
      </c>
      <c r="F2144" t="s">
        <v>1</v>
      </c>
      <c r="G2144" t="s">
        <v>5154</v>
      </c>
      <c r="H2144" t="s">
        <v>1</v>
      </c>
      <c r="I2144" t="s">
        <v>174</v>
      </c>
      <c r="J2144" t="s">
        <v>67</v>
      </c>
      <c r="K2144" t="s">
        <v>17</v>
      </c>
      <c r="L2144" t="s">
        <v>17</v>
      </c>
      <c r="M2144" t="s">
        <v>17</v>
      </c>
      <c r="N2144" t="s">
        <v>17</v>
      </c>
      <c r="O2144" t="s">
        <v>1606</v>
      </c>
      <c r="P2144" s="1">
        <v>0.45599537037037036</v>
      </c>
      <c r="Q2144" t="s">
        <v>3949</v>
      </c>
      <c r="R2144" t="s">
        <v>1</v>
      </c>
      <c r="S2144" t="s">
        <v>5155</v>
      </c>
      <c r="T2144" t="s">
        <v>96</v>
      </c>
      <c r="U2144" t="s">
        <v>11</v>
      </c>
      <c r="V2144" t="s">
        <v>1</v>
      </c>
    </row>
    <row r="2145" spans="1:22" x14ac:dyDescent="0.25">
      <c r="A2145">
        <v>2162</v>
      </c>
      <c r="B2145">
        <v>450</v>
      </c>
      <c r="C2145" t="str">
        <f>SUBSTITUTE(VLOOKUP(ups__2[[#This Row],[userID]],pengguna!A:B,2,TRUE),"-","")</f>
        <v>860127065056</v>
      </c>
      <c r="D2145" t="s">
        <v>5150</v>
      </c>
      <c r="E2145" t="s">
        <v>1</v>
      </c>
      <c r="F2145" t="s">
        <v>1</v>
      </c>
      <c r="G2145" t="s">
        <v>5156</v>
      </c>
      <c r="H2145" t="s">
        <v>1</v>
      </c>
      <c r="I2145" t="s">
        <v>174</v>
      </c>
      <c r="J2145" t="s">
        <v>67</v>
      </c>
      <c r="K2145" t="s">
        <v>17</v>
      </c>
      <c r="L2145" t="s">
        <v>17</v>
      </c>
      <c r="M2145" t="s">
        <v>17</v>
      </c>
      <c r="N2145" t="s">
        <v>17</v>
      </c>
      <c r="O2145" t="s">
        <v>1253</v>
      </c>
      <c r="P2145" s="1">
        <v>0.45672453703703703</v>
      </c>
      <c r="Q2145" t="s">
        <v>3949</v>
      </c>
      <c r="R2145" t="s">
        <v>1</v>
      </c>
      <c r="S2145" t="s">
        <v>5157</v>
      </c>
      <c r="T2145" t="s">
        <v>96</v>
      </c>
      <c r="U2145" t="s">
        <v>11</v>
      </c>
      <c r="V2145" t="s">
        <v>1</v>
      </c>
    </row>
    <row r="2146" spans="1:22" x14ac:dyDescent="0.25">
      <c r="A2146">
        <v>2163</v>
      </c>
      <c r="B2146">
        <v>535</v>
      </c>
      <c r="C2146" t="str">
        <f>SUBSTITUTE(VLOOKUP(ups__2[[#This Row],[userID]],pengguna!A:B,2,TRUE),"-","")</f>
        <v>820208085394</v>
      </c>
      <c r="D2146" t="s">
        <v>5150</v>
      </c>
      <c r="E2146" t="s">
        <v>1</v>
      </c>
      <c r="F2146" t="s">
        <v>1</v>
      </c>
      <c r="G2146" t="s">
        <v>3216</v>
      </c>
      <c r="H2146" t="s">
        <v>66</v>
      </c>
      <c r="I2146" t="s">
        <v>174</v>
      </c>
      <c r="J2146" t="s">
        <v>5</v>
      </c>
      <c r="K2146" t="s">
        <v>17</v>
      </c>
      <c r="L2146" t="s">
        <v>17</v>
      </c>
      <c r="M2146" t="s">
        <v>17</v>
      </c>
      <c r="N2146" t="s">
        <v>17</v>
      </c>
      <c r="O2146" t="s">
        <v>5158</v>
      </c>
      <c r="P2146" s="1">
        <v>0.70165509259259262</v>
      </c>
      <c r="Q2146" t="s">
        <v>3949</v>
      </c>
      <c r="R2146" t="s">
        <v>31</v>
      </c>
      <c r="S2146" t="s">
        <v>5159</v>
      </c>
      <c r="T2146" t="s">
        <v>10</v>
      </c>
      <c r="U2146" t="s">
        <v>11</v>
      </c>
      <c r="V2146" t="s">
        <v>12</v>
      </c>
    </row>
    <row r="2147" spans="1:22" x14ac:dyDescent="0.25">
      <c r="A2147">
        <v>2164</v>
      </c>
      <c r="B2147">
        <v>466</v>
      </c>
      <c r="C2147" t="str">
        <f>SUBSTITUTE(VLOOKUP(ups__2[[#This Row],[userID]],pengguna!A:B,2,TRUE),"-","")</f>
        <v>861001465462</v>
      </c>
      <c r="D2147" t="s">
        <v>542</v>
      </c>
      <c r="E2147" t="s">
        <v>1</v>
      </c>
      <c r="F2147" t="s">
        <v>1</v>
      </c>
      <c r="G2147" t="s">
        <v>5160</v>
      </c>
      <c r="H2147" t="s">
        <v>1</v>
      </c>
      <c r="I2147" t="s">
        <v>531</v>
      </c>
      <c r="J2147" t="s">
        <v>67</v>
      </c>
      <c r="K2147" t="s">
        <v>1</v>
      </c>
      <c r="L2147" t="s">
        <v>17</v>
      </c>
      <c r="M2147" t="s">
        <v>1</v>
      </c>
      <c r="N2147" t="s">
        <v>1</v>
      </c>
      <c r="O2147" t="s">
        <v>653</v>
      </c>
      <c r="P2147" s="1">
        <v>0.44550925925925927</v>
      </c>
      <c r="Q2147" t="s">
        <v>3949</v>
      </c>
      <c r="R2147" t="s">
        <v>31</v>
      </c>
      <c r="S2147" t="s">
        <v>5161</v>
      </c>
      <c r="T2147" t="s">
        <v>22</v>
      </c>
      <c r="U2147" t="s">
        <v>11</v>
      </c>
      <c r="V2147" t="s">
        <v>1</v>
      </c>
    </row>
    <row r="2148" spans="1:22" x14ac:dyDescent="0.25">
      <c r="A2148">
        <v>2165</v>
      </c>
      <c r="B2148">
        <v>158</v>
      </c>
      <c r="C2148" t="str">
        <f>SUBSTITUTE(VLOOKUP(ups__2[[#This Row],[userID]],pengguna!A:B,2,TRUE),"-","")</f>
        <v>790610065450</v>
      </c>
      <c r="D2148" t="s">
        <v>542</v>
      </c>
      <c r="E2148" t="s">
        <v>1</v>
      </c>
      <c r="F2148" t="s">
        <v>5162</v>
      </c>
      <c r="G2148" t="s">
        <v>5162</v>
      </c>
      <c r="H2148" t="s">
        <v>1</v>
      </c>
      <c r="I2148" t="s">
        <v>86</v>
      </c>
      <c r="J2148" t="s">
        <v>5</v>
      </c>
      <c r="K2148" t="s">
        <v>17</v>
      </c>
      <c r="L2148" t="s">
        <v>17</v>
      </c>
      <c r="M2148" t="s">
        <v>17</v>
      </c>
      <c r="N2148" t="s">
        <v>17</v>
      </c>
      <c r="O2148" t="s">
        <v>4209</v>
      </c>
      <c r="P2148" s="1">
        <v>0.68879629629629635</v>
      </c>
      <c r="Q2148" t="s">
        <v>5163</v>
      </c>
      <c r="R2148" t="s">
        <v>31</v>
      </c>
      <c r="S2148" t="s">
        <v>5164</v>
      </c>
      <c r="T2148" t="s">
        <v>96</v>
      </c>
      <c r="U2148" t="s">
        <v>11</v>
      </c>
      <c r="V2148" t="s">
        <v>1</v>
      </c>
    </row>
    <row r="2149" spans="1:22" x14ac:dyDescent="0.25">
      <c r="A2149">
        <v>2166</v>
      </c>
      <c r="B2149">
        <v>158</v>
      </c>
      <c r="C2149" t="str">
        <f>SUBSTITUTE(VLOOKUP(ups__2[[#This Row],[userID]],pengguna!A:B,2,TRUE),"-","")</f>
        <v>790610065450</v>
      </c>
      <c r="D2149" t="s">
        <v>542</v>
      </c>
      <c r="E2149" t="s">
        <v>1</v>
      </c>
      <c r="F2149" t="s">
        <v>5165</v>
      </c>
      <c r="G2149" t="s">
        <v>5165</v>
      </c>
      <c r="H2149" t="s">
        <v>1</v>
      </c>
      <c r="I2149" t="s">
        <v>86</v>
      </c>
      <c r="J2149" t="s">
        <v>5</v>
      </c>
      <c r="K2149" t="s">
        <v>17</v>
      </c>
      <c r="L2149" t="s">
        <v>17</v>
      </c>
      <c r="M2149" t="s">
        <v>17</v>
      </c>
      <c r="N2149" t="s">
        <v>17</v>
      </c>
      <c r="O2149" t="s">
        <v>4209</v>
      </c>
      <c r="P2149" s="1">
        <v>0.69221064814814814</v>
      </c>
      <c r="Q2149" t="s">
        <v>5163</v>
      </c>
      <c r="R2149" t="s">
        <v>31</v>
      </c>
      <c r="S2149" t="s">
        <v>5166</v>
      </c>
      <c r="T2149" t="s">
        <v>96</v>
      </c>
      <c r="U2149" t="s">
        <v>11</v>
      </c>
      <c r="V2149" t="s">
        <v>1</v>
      </c>
    </row>
    <row r="2150" spans="1:22" x14ac:dyDescent="0.25">
      <c r="A2150">
        <v>2167</v>
      </c>
      <c r="B2150">
        <v>158</v>
      </c>
      <c r="C2150" t="str">
        <f>SUBSTITUTE(VLOOKUP(ups__2[[#This Row],[userID]],pengguna!A:B,2,TRUE),"-","")</f>
        <v>790610065450</v>
      </c>
      <c r="D2150" t="s">
        <v>542</v>
      </c>
      <c r="E2150" t="s">
        <v>1</v>
      </c>
      <c r="F2150" t="s">
        <v>1</v>
      </c>
      <c r="G2150" t="s">
        <v>5167</v>
      </c>
      <c r="H2150" t="s">
        <v>1</v>
      </c>
      <c r="I2150" t="s">
        <v>86</v>
      </c>
      <c r="J2150" t="s">
        <v>5</v>
      </c>
      <c r="K2150" t="s">
        <v>17</v>
      </c>
      <c r="L2150" t="s">
        <v>17</v>
      </c>
      <c r="M2150" t="s">
        <v>17</v>
      </c>
      <c r="N2150" t="s">
        <v>17</v>
      </c>
      <c r="O2150" t="s">
        <v>5168</v>
      </c>
      <c r="P2150" s="1">
        <v>0.69582175925925926</v>
      </c>
      <c r="Q2150" t="s">
        <v>5163</v>
      </c>
      <c r="R2150" t="s">
        <v>31</v>
      </c>
      <c r="S2150" t="s">
        <v>5169</v>
      </c>
      <c r="T2150" t="s">
        <v>96</v>
      </c>
      <c r="U2150" t="s">
        <v>11</v>
      </c>
      <c r="V2150" t="s">
        <v>1</v>
      </c>
    </row>
    <row r="2151" spans="1:22" x14ac:dyDescent="0.25">
      <c r="A2151">
        <v>2168</v>
      </c>
      <c r="B2151">
        <v>413</v>
      </c>
      <c r="C2151" t="str">
        <f>SUBSTITUTE(VLOOKUP(ups__2[[#This Row],[userID]],pengguna!A:B,2,TRUE),"-","")</f>
        <v>850326086408</v>
      </c>
      <c r="D2151" t="s">
        <v>1990</v>
      </c>
      <c r="E2151" t="s">
        <v>1</v>
      </c>
      <c r="F2151" t="s">
        <v>1</v>
      </c>
      <c r="G2151" t="s">
        <v>3809</v>
      </c>
      <c r="H2151" t="s">
        <v>1</v>
      </c>
      <c r="I2151" t="s">
        <v>48</v>
      </c>
      <c r="J2151" t="s">
        <v>1</v>
      </c>
      <c r="K2151" t="s">
        <v>1</v>
      </c>
      <c r="L2151" t="s">
        <v>1</v>
      </c>
      <c r="M2151" t="s">
        <v>1</v>
      </c>
      <c r="N2151" t="s">
        <v>1</v>
      </c>
      <c r="O2151" t="s">
        <v>1</v>
      </c>
      <c r="P2151" s="1">
        <v>0.36630787037037038</v>
      </c>
      <c r="Q2151" t="s">
        <v>2343</v>
      </c>
      <c r="R2151" t="s">
        <v>31</v>
      </c>
      <c r="S2151" t="s">
        <v>5170</v>
      </c>
      <c r="T2151" t="s">
        <v>22</v>
      </c>
      <c r="U2151" t="s">
        <v>1</v>
      </c>
      <c r="V2151" t="s">
        <v>1</v>
      </c>
    </row>
    <row r="2152" spans="1:22" x14ac:dyDescent="0.25">
      <c r="A2152">
        <v>2169</v>
      </c>
      <c r="B2152">
        <v>115</v>
      </c>
      <c r="C2152" t="str">
        <f>SUBSTITUTE(VLOOKUP(ups__2[[#This Row],[userID]],pengguna!A:B,2,TRUE),"-","")</f>
        <v>770515016871</v>
      </c>
      <c r="D2152" t="s">
        <v>1990</v>
      </c>
      <c r="E2152" t="s">
        <v>1</v>
      </c>
      <c r="F2152" t="s">
        <v>1</v>
      </c>
      <c r="G2152" t="s">
        <v>5171</v>
      </c>
      <c r="H2152" t="s">
        <v>1</v>
      </c>
      <c r="I2152" t="s">
        <v>531</v>
      </c>
      <c r="J2152" t="s">
        <v>18</v>
      </c>
      <c r="K2152" t="s">
        <v>5</v>
      </c>
      <c r="L2152" t="s">
        <v>5</v>
      </c>
      <c r="M2152" t="s">
        <v>1</v>
      </c>
      <c r="N2152" t="s">
        <v>1</v>
      </c>
      <c r="O2152" t="s">
        <v>5172</v>
      </c>
      <c r="P2152" s="1">
        <v>0.68692129629629628</v>
      </c>
      <c r="Q2152" t="s">
        <v>3949</v>
      </c>
      <c r="R2152" t="s">
        <v>8</v>
      </c>
      <c r="S2152" t="s">
        <v>5173</v>
      </c>
      <c r="T2152" t="s">
        <v>22</v>
      </c>
      <c r="U2152" t="s">
        <v>1</v>
      </c>
      <c r="V2152" t="s">
        <v>1</v>
      </c>
    </row>
    <row r="2153" spans="1:22" x14ac:dyDescent="0.25">
      <c r="A2153">
        <v>2170</v>
      </c>
      <c r="B2153">
        <v>218</v>
      </c>
      <c r="C2153" t="str">
        <f>SUBSTITUTE(VLOOKUP(ups__2[[#This Row],[userID]],pengguna!A:B,2,TRUE),"-","")</f>
        <v>810217086429</v>
      </c>
      <c r="D2153" t="s">
        <v>3949</v>
      </c>
      <c r="E2153" t="s">
        <v>1</v>
      </c>
      <c r="F2153" t="s">
        <v>1</v>
      </c>
      <c r="G2153" t="s">
        <v>3947</v>
      </c>
      <c r="H2153" t="s">
        <v>1</v>
      </c>
      <c r="I2153" t="s">
        <v>174</v>
      </c>
      <c r="J2153" t="s">
        <v>17</v>
      </c>
      <c r="K2153" t="s">
        <v>17</v>
      </c>
      <c r="L2153" t="s">
        <v>5</v>
      </c>
      <c r="M2153" t="s">
        <v>5</v>
      </c>
      <c r="N2153" t="s">
        <v>17</v>
      </c>
      <c r="O2153" t="s">
        <v>5174</v>
      </c>
      <c r="P2153" s="1">
        <v>0.39818287037037037</v>
      </c>
      <c r="Q2153" t="s">
        <v>4050</v>
      </c>
      <c r="R2153" t="s">
        <v>31</v>
      </c>
      <c r="S2153" t="s">
        <v>5175</v>
      </c>
      <c r="T2153" t="s">
        <v>96</v>
      </c>
      <c r="U2153" t="s">
        <v>102</v>
      </c>
      <c r="V2153" t="s">
        <v>12</v>
      </c>
    </row>
    <row r="2154" spans="1:22" x14ac:dyDescent="0.25">
      <c r="A2154">
        <v>2171</v>
      </c>
      <c r="B2154">
        <v>218</v>
      </c>
      <c r="C2154" t="str">
        <f>SUBSTITUTE(VLOOKUP(ups__2[[#This Row],[userID]],pengguna!A:B,2,TRUE),"-","")</f>
        <v>810217086429</v>
      </c>
      <c r="D2154" t="s">
        <v>3949</v>
      </c>
      <c r="E2154" t="s">
        <v>1</v>
      </c>
      <c r="F2154" t="s">
        <v>1</v>
      </c>
      <c r="G2154" t="s">
        <v>3947</v>
      </c>
      <c r="H2154" t="s">
        <v>1</v>
      </c>
      <c r="I2154" t="s">
        <v>174</v>
      </c>
      <c r="J2154" t="s">
        <v>17</v>
      </c>
      <c r="K2154" t="s">
        <v>17</v>
      </c>
      <c r="L2154" t="s">
        <v>5</v>
      </c>
      <c r="M2154" t="s">
        <v>5</v>
      </c>
      <c r="N2154" t="s">
        <v>17</v>
      </c>
      <c r="O2154" t="s">
        <v>5174</v>
      </c>
      <c r="P2154" s="1">
        <v>0.40091435185185187</v>
      </c>
      <c r="Q2154" t="s">
        <v>3949</v>
      </c>
      <c r="R2154" t="s">
        <v>31</v>
      </c>
      <c r="S2154" t="s">
        <v>5176</v>
      </c>
      <c r="T2154" t="s">
        <v>96</v>
      </c>
      <c r="U2154" t="s">
        <v>102</v>
      </c>
      <c r="V2154" t="s">
        <v>1</v>
      </c>
    </row>
    <row r="2155" spans="1:22" x14ac:dyDescent="0.25">
      <c r="A2155">
        <v>2172</v>
      </c>
      <c r="B2155">
        <v>218</v>
      </c>
      <c r="C2155" t="str">
        <f>SUBSTITUTE(VLOOKUP(ups__2[[#This Row],[userID]],pengguna!A:B,2,TRUE),"-","")</f>
        <v>810217086429</v>
      </c>
      <c r="D2155" t="s">
        <v>3949</v>
      </c>
      <c r="E2155" t="s">
        <v>1</v>
      </c>
      <c r="F2155" t="s">
        <v>1</v>
      </c>
      <c r="G2155" t="s">
        <v>3947</v>
      </c>
      <c r="H2155" t="s">
        <v>1</v>
      </c>
      <c r="I2155" t="s">
        <v>174</v>
      </c>
      <c r="J2155" t="s">
        <v>17</v>
      </c>
      <c r="K2155" t="s">
        <v>17</v>
      </c>
      <c r="L2155" t="s">
        <v>5</v>
      </c>
      <c r="M2155" t="s">
        <v>5</v>
      </c>
      <c r="N2155" t="s">
        <v>17</v>
      </c>
      <c r="O2155" t="s">
        <v>5174</v>
      </c>
      <c r="P2155" s="1">
        <v>0.40173611111111113</v>
      </c>
      <c r="Q2155" t="s">
        <v>3949</v>
      </c>
      <c r="R2155" t="s">
        <v>31</v>
      </c>
      <c r="S2155" t="s">
        <v>5177</v>
      </c>
      <c r="T2155" t="s">
        <v>96</v>
      </c>
      <c r="U2155" t="s">
        <v>102</v>
      </c>
      <c r="V2155" t="s">
        <v>1</v>
      </c>
    </row>
    <row r="2156" spans="1:22" x14ac:dyDescent="0.25">
      <c r="A2156">
        <v>2173</v>
      </c>
      <c r="B2156">
        <v>218</v>
      </c>
      <c r="C2156" t="str">
        <f>SUBSTITUTE(VLOOKUP(ups__2[[#This Row],[userID]],pengguna!A:B,2,TRUE),"-","")</f>
        <v>810217086429</v>
      </c>
      <c r="D2156" t="s">
        <v>3949</v>
      </c>
      <c r="E2156" t="s">
        <v>1</v>
      </c>
      <c r="F2156" t="s">
        <v>1</v>
      </c>
      <c r="G2156" t="s">
        <v>3947</v>
      </c>
      <c r="H2156" t="s">
        <v>1</v>
      </c>
      <c r="I2156" t="s">
        <v>174</v>
      </c>
      <c r="J2156" t="s">
        <v>5</v>
      </c>
      <c r="K2156" t="s">
        <v>17</v>
      </c>
      <c r="L2156" t="s">
        <v>17</v>
      </c>
      <c r="M2156" t="s">
        <v>17</v>
      </c>
      <c r="N2156" t="s">
        <v>17</v>
      </c>
      <c r="O2156" t="s">
        <v>1253</v>
      </c>
      <c r="P2156" s="1">
        <v>0.40240740740740738</v>
      </c>
      <c r="Q2156" t="s">
        <v>5178</v>
      </c>
      <c r="R2156" t="s">
        <v>8</v>
      </c>
      <c r="S2156" t="s">
        <v>5179</v>
      </c>
      <c r="T2156" t="s">
        <v>96</v>
      </c>
      <c r="U2156" t="s">
        <v>11</v>
      </c>
      <c r="V2156" t="s">
        <v>12</v>
      </c>
    </row>
    <row r="2157" spans="1:22" x14ac:dyDescent="0.25">
      <c r="A2157">
        <v>2174</v>
      </c>
      <c r="B2157">
        <v>218</v>
      </c>
      <c r="C2157" t="str">
        <f>SUBSTITUTE(VLOOKUP(ups__2[[#This Row],[userID]],pengguna!A:B,2,TRUE),"-","")</f>
        <v>810217086429</v>
      </c>
      <c r="D2157" t="s">
        <v>3949</v>
      </c>
      <c r="E2157" t="s">
        <v>1</v>
      </c>
      <c r="F2157" t="s">
        <v>1</v>
      </c>
      <c r="G2157" t="s">
        <v>3947</v>
      </c>
      <c r="H2157" t="s">
        <v>1</v>
      </c>
      <c r="I2157" t="s">
        <v>174</v>
      </c>
      <c r="J2157" t="s">
        <v>5</v>
      </c>
      <c r="K2157" t="s">
        <v>17</v>
      </c>
      <c r="L2157" t="s">
        <v>17</v>
      </c>
      <c r="M2157" t="s">
        <v>17</v>
      </c>
      <c r="N2157" t="s">
        <v>17</v>
      </c>
      <c r="O2157" t="s">
        <v>1253</v>
      </c>
      <c r="P2157" s="1">
        <v>0.40312500000000001</v>
      </c>
      <c r="Q2157" t="s">
        <v>5178</v>
      </c>
      <c r="R2157" t="s">
        <v>8</v>
      </c>
      <c r="S2157" t="s">
        <v>5180</v>
      </c>
      <c r="T2157" t="s">
        <v>96</v>
      </c>
      <c r="U2157" t="s">
        <v>11</v>
      </c>
      <c r="V2157" t="s">
        <v>12</v>
      </c>
    </row>
    <row r="2158" spans="1:22" x14ac:dyDescent="0.25">
      <c r="A2158">
        <v>2175</v>
      </c>
      <c r="B2158">
        <v>218</v>
      </c>
      <c r="C2158" t="str">
        <f>SUBSTITUTE(VLOOKUP(ups__2[[#This Row],[userID]],pengguna!A:B,2,TRUE),"-","")</f>
        <v>810217086429</v>
      </c>
      <c r="D2158" t="s">
        <v>3949</v>
      </c>
      <c r="E2158" t="s">
        <v>1</v>
      </c>
      <c r="F2158" t="s">
        <v>1</v>
      </c>
      <c r="G2158" t="s">
        <v>3947</v>
      </c>
      <c r="H2158" t="s">
        <v>1</v>
      </c>
      <c r="I2158" t="s">
        <v>174</v>
      </c>
      <c r="J2158" t="s">
        <v>5</v>
      </c>
      <c r="K2158" t="s">
        <v>17</v>
      </c>
      <c r="L2158" t="s">
        <v>17</v>
      </c>
      <c r="M2158" t="s">
        <v>17</v>
      </c>
      <c r="N2158" t="s">
        <v>17</v>
      </c>
      <c r="O2158" t="s">
        <v>1253</v>
      </c>
      <c r="P2158" s="1">
        <v>0.40383101851851849</v>
      </c>
      <c r="Q2158" t="s">
        <v>5178</v>
      </c>
      <c r="R2158" t="s">
        <v>31</v>
      </c>
      <c r="S2158" t="s">
        <v>5181</v>
      </c>
      <c r="T2158" t="s">
        <v>96</v>
      </c>
      <c r="U2158" t="s">
        <v>11</v>
      </c>
      <c r="V2158" t="s">
        <v>12</v>
      </c>
    </row>
    <row r="2159" spans="1:22" x14ac:dyDescent="0.25">
      <c r="A2159">
        <v>2176</v>
      </c>
      <c r="B2159">
        <v>303</v>
      </c>
      <c r="C2159" t="str">
        <f>SUBSTITUTE(VLOOKUP(ups__2[[#This Row],[userID]],pengguna!A:B,2,TRUE),"-","")</f>
        <v>820614035544</v>
      </c>
      <c r="D2159" t="s">
        <v>5182</v>
      </c>
      <c r="E2159" t="s">
        <v>1</v>
      </c>
      <c r="F2159" t="s">
        <v>1</v>
      </c>
      <c r="G2159" t="s">
        <v>5183</v>
      </c>
      <c r="H2159" t="s">
        <v>29</v>
      </c>
      <c r="I2159" t="s">
        <v>77</v>
      </c>
      <c r="J2159" t="s">
        <v>18</v>
      </c>
      <c r="K2159" t="s">
        <v>18</v>
      </c>
      <c r="L2159" t="s">
        <v>18</v>
      </c>
      <c r="M2159" t="s">
        <v>1</v>
      </c>
      <c r="N2159" t="s">
        <v>1</v>
      </c>
      <c r="O2159" t="s">
        <v>2355</v>
      </c>
      <c r="P2159" s="1">
        <v>0.34862268518518519</v>
      </c>
      <c r="Q2159" t="s">
        <v>5182</v>
      </c>
      <c r="R2159" t="s">
        <v>8</v>
      </c>
      <c r="S2159" t="s">
        <v>2281</v>
      </c>
      <c r="T2159" t="s">
        <v>22</v>
      </c>
      <c r="U2159" t="s">
        <v>1</v>
      </c>
      <c r="V2159" t="s">
        <v>1</v>
      </c>
    </row>
    <row r="2160" spans="1:22" x14ac:dyDescent="0.25">
      <c r="A2160">
        <v>2177</v>
      </c>
      <c r="B2160">
        <v>473</v>
      </c>
      <c r="C2160" t="str">
        <f>SUBSTITUTE(VLOOKUP(ups__2[[#This Row],[userID]],pengguna!A:B,2,TRUE),"-","")</f>
        <v>870321035490</v>
      </c>
      <c r="D2160" t="s">
        <v>5182</v>
      </c>
      <c r="E2160" t="s">
        <v>1</v>
      </c>
      <c r="F2160" t="s">
        <v>1</v>
      </c>
      <c r="G2160" t="s">
        <v>917</v>
      </c>
      <c r="H2160" t="s">
        <v>92</v>
      </c>
      <c r="I2160" t="s">
        <v>174</v>
      </c>
      <c r="J2160" t="s">
        <v>67</v>
      </c>
      <c r="K2160" t="s">
        <v>5</v>
      </c>
      <c r="L2160" t="s">
        <v>17</v>
      </c>
      <c r="M2160" t="s">
        <v>17</v>
      </c>
      <c r="N2160" t="s">
        <v>17</v>
      </c>
      <c r="O2160" t="s">
        <v>5184</v>
      </c>
      <c r="P2160" s="1">
        <v>0.53263888888888888</v>
      </c>
      <c r="Q2160" t="s">
        <v>5185</v>
      </c>
      <c r="R2160" t="s">
        <v>8</v>
      </c>
      <c r="S2160" t="s">
        <v>5186</v>
      </c>
      <c r="T2160" t="s">
        <v>44</v>
      </c>
      <c r="U2160" t="s">
        <v>11</v>
      </c>
      <c r="V2160" t="s">
        <v>1</v>
      </c>
    </row>
    <row r="2161" spans="1:22" x14ac:dyDescent="0.25">
      <c r="A2161">
        <v>2178</v>
      </c>
      <c r="B2161">
        <v>692</v>
      </c>
      <c r="C2161" t="str">
        <f>SUBSTITUTE(VLOOKUP(ups__2[[#This Row],[userID]],pengguna!A:B,2,TRUE),"-","")</f>
        <v>950220086424</v>
      </c>
      <c r="D2161" t="s">
        <v>5187</v>
      </c>
      <c r="E2161" t="s">
        <v>1</v>
      </c>
      <c r="F2161" t="s">
        <v>1</v>
      </c>
      <c r="G2161" t="s">
        <v>5188</v>
      </c>
      <c r="H2161" t="s">
        <v>66</v>
      </c>
      <c r="I2161" t="s">
        <v>169</v>
      </c>
      <c r="J2161" t="s">
        <v>5</v>
      </c>
      <c r="K2161" t="s">
        <v>17</v>
      </c>
      <c r="L2161" t="s">
        <v>17</v>
      </c>
      <c r="M2161" t="s">
        <v>17</v>
      </c>
      <c r="N2161" t="s">
        <v>17</v>
      </c>
      <c r="O2161" t="s">
        <v>5189</v>
      </c>
      <c r="P2161" s="1">
        <v>0.60476851851851854</v>
      </c>
      <c r="Q2161" t="s">
        <v>5190</v>
      </c>
      <c r="R2161" t="s">
        <v>31</v>
      </c>
      <c r="S2161" t="s">
        <v>5191</v>
      </c>
      <c r="T2161" t="s">
        <v>10</v>
      </c>
      <c r="U2161" t="s">
        <v>11</v>
      </c>
      <c r="V2161" t="s">
        <v>1</v>
      </c>
    </row>
    <row r="2162" spans="1:22" x14ac:dyDescent="0.25">
      <c r="A2162">
        <v>2179</v>
      </c>
      <c r="B2162">
        <v>689</v>
      </c>
      <c r="C2162" t="str">
        <f>SUBSTITUTE(VLOOKUP(ups__2[[#This Row],[userID]],pengguna!A:B,2,TRUE),"-","")</f>
        <v>910626025203</v>
      </c>
      <c r="D2162" t="s">
        <v>5187</v>
      </c>
      <c r="E2162" t="s">
        <v>1</v>
      </c>
      <c r="F2162" t="s">
        <v>1</v>
      </c>
      <c r="G2162" t="s">
        <v>5192</v>
      </c>
      <c r="H2162" t="s">
        <v>153</v>
      </c>
      <c r="I2162" t="s">
        <v>98</v>
      </c>
      <c r="J2162" t="s">
        <v>5</v>
      </c>
      <c r="K2162" t="s">
        <v>17</v>
      </c>
      <c r="L2162" t="s">
        <v>17</v>
      </c>
      <c r="M2162" t="s">
        <v>17</v>
      </c>
      <c r="N2162" t="s">
        <v>17</v>
      </c>
      <c r="O2162" t="s">
        <v>5193</v>
      </c>
      <c r="P2162" s="1">
        <v>0.64807870370370368</v>
      </c>
      <c r="Q2162" t="s">
        <v>5194</v>
      </c>
      <c r="R2162" t="s">
        <v>8</v>
      </c>
      <c r="S2162" t="s">
        <v>5195</v>
      </c>
      <c r="T2162" t="s">
        <v>10</v>
      </c>
      <c r="U2162" t="s">
        <v>11</v>
      </c>
      <c r="V2162" t="s">
        <v>12</v>
      </c>
    </row>
    <row r="2163" spans="1:22" x14ac:dyDescent="0.25">
      <c r="A2163">
        <v>2180</v>
      </c>
      <c r="B2163">
        <v>484</v>
      </c>
      <c r="C2163" t="str">
        <f>SUBSTITUTE(VLOOKUP(ups__2[[#This Row],[userID]],pengguna!A:B,2,TRUE),"-","")</f>
        <v>880321055490</v>
      </c>
      <c r="D2163" t="s">
        <v>5187</v>
      </c>
      <c r="E2163" t="s">
        <v>1</v>
      </c>
      <c r="F2163" t="s">
        <v>1</v>
      </c>
      <c r="G2163" t="s">
        <v>4136</v>
      </c>
      <c r="H2163" t="s">
        <v>3661</v>
      </c>
      <c r="I2163" t="s">
        <v>1405</v>
      </c>
      <c r="J2163" t="s">
        <v>5</v>
      </c>
      <c r="K2163" t="s">
        <v>17</v>
      </c>
      <c r="L2163" t="s">
        <v>17</v>
      </c>
      <c r="M2163" t="s">
        <v>17</v>
      </c>
      <c r="N2163" t="s">
        <v>17</v>
      </c>
      <c r="O2163" t="s">
        <v>5196</v>
      </c>
      <c r="P2163" s="1">
        <v>0.72729166666666667</v>
      </c>
      <c r="Q2163" t="s">
        <v>5197</v>
      </c>
      <c r="R2163" t="s">
        <v>8</v>
      </c>
      <c r="S2163" t="s">
        <v>5198</v>
      </c>
      <c r="T2163" t="s">
        <v>10</v>
      </c>
      <c r="U2163" t="s">
        <v>11</v>
      </c>
      <c r="V2163" t="s">
        <v>1</v>
      </c>
    </row>
    <row r="2164" spans="1:22" x14ac:dyDescent="0.25">
      <c r="A2164">
        <v>2181</v>
      </c>
      <c r="B2164">
        <v>158</v>
      </c>
      <c r="C2164" t="str">
        <f>SUBSTITUTE(VLOOKUP(ups__2[[#This Row],[userID]],pengguna!A:B,2,TRUE),"-","")</f>
        <v>790610065450</v>
      </c>
      <c r="D2164" t="s">
        <v>5190</v>
      </c>
      <c r="E2164" t="s">
        <v>1</v>
      </c>
      <c r="F2164" t="s">
        <v>1</v>
      </c>
      <c r="G2164" t="s">
        <v>4899</v>
      </c>
      <c r="H2164" t="s">
        <v>1</v>
      </c>
      <c r="I2164" t="s">
        <v>86</v>
      </c>
      <c r="J2164" t="s">
        <v>5</v>
      </c>
      <c r="K2164" t="s">
        <v>17</v>
      </c>
      <c r="L2164" t="s">
        <v>17</v>
      </c>
      <c r="M2164" t="s">
        <v>17</v>
      </c>
      <c r="N2164" t="s">
        <v>17</v>
      </c>
      <c r="O2164" t="s">
        <v>1253</v>
      </c>
      <c r="P2164" s="1">
        <v>0.42875000000000002</v>
      </c>
      <c r="Q2164" t="s">
        <v>5178</v>
      </c>
      <c r="R2164" t="s">
        <v>51</v>
      </c>
      <c r="S2164" t="s">
        <v>5199</v>
      </c>
      <c r="T2164" t="s">
        <v>96</v>
      </c>
      <c r="U2164" t="s">
        <v>11</v>
      </c>
      <c r="V2164" t="s">
        <v>617</v>
      </c>
    </row>
    <row r="2165" spans="1:22" x14ac:dyDescent="0.25">
      <c r="A2165">
        <v>2182</v>
      </c>
      <c r="B2165">
        <v>158</v>
      </c>
      <c r="C2165" t="str">
        <f>SUBSTITUTE(VLOOKUP(ups__2[[#This Row],[userID]],pengguna!A:B,2,TRUE),"-","")</f>
        <v>790610065450</v>
      </c>
      <c r="D2165" t="s">
        <v>5190</v>
      </c>
      <c r="E2165" t="s">
        <v>1</v>
      </c>
      <c r="F2165" t="s">
        <v>1</v>
      </c>
      <c r="G2165" t="s">
        <v>4145</v>
      </c>
      <c r="H2165" t="s">
        <v>1</v>
      </c>
      <c r="I2165" t="s">
        <v>86</v>
      </c>
      <c r="J2165" t="s">
        <v>5</v>
      </c>
      <c r="K2165" t="s">
        <v>17</v>
      </c>
      <c r="L2165" t="s">
        <v>17</v>
      </c>
      <c r="M2165" t="s">
        <v>17</v>
      </c>
      <c r="N2165" t="s">
        <v>17</v>
      </c>
      <c r="O2165" t="s">
        <v>1253</v>
      </c>
      <c r="P2165" s="1">
        <v>0.42975694444444446</v>
      </c>
      <c r="Q2165" t="s">
        <v>5178</v>
      </c>
      <c r="R2165" t="s">
        <v>51</v>
      </c>
      <c r="S2165" t="s">
        <v>5200</v>
      </c>
      <c r="T2165" t="s">
        <v>96</v>
      </c>
      <c r="U2165" t="s">
        <v>11</v>
      </c>
      <c r="V2165" t="s">
        <v>617</v>
      </c>
    </row>
    <row r="2166" spans="1:22" x14ac:dyDescent="0.25">
      <c r="A2166">
        <v>2183</v>
      </c>
      <c r="B2166">
        <v>158</v>
      </c>
      <c r="C2166" t="str">
        <f>SUBSTITUTE(VLOOKUP(ups__2[[#This Row],[userID]],pengguna!A:B,2,TRUE),"-","")</f>
        <v>790610065450</v>
      </c>
      <c r="D2166" t="s">
        <v>5190</v>
      </c>
      <c r="E2166" t="s">
        <v>1</v>
      </c>
      <c r="F2166" t="s">
        <v>1</v>
      </c>
      <c r="G2166" t="s">
        <v>5201</v>
      </c>
      <c r="H2166" t="s">
        <v>1</v>
      </c>
      <c r="I2166" t="s">
        <v>86</v>
      </c>
      <c r="J2166" t="s">
        <v>17</v>
      </c>
      <c r="K2166" t="s">
        <v>17</v>
      </c>
      <c r="L2166" t="s">
        <v>5</v>
      </c>
      <c r="M2166" t="s">
        <v>5</v>
      </c>
      <c r="N2166" t="s">
        <v>17</v>
      </c>
      <c r="O2166" t="s">
        <v>5202</v>
      </c>
      <c r="P2166" s="1">
        <v>0.4304398148148148</v>
      </c>
      <c r="Q2166" t="s">
        <v>5178</v>
      </c>
      <c r="R2166" t="s">
        <v>31</v>
      </c>
      <c r="S2166" t="s">
        <v>5203</v>
      </c>
      <c r="T2166" t="s">
        <v>96</v>
      </c>
      <c r="U2166" t="s">
        <v>102</v>
      </c>
      <c r="V2166" t="s">
        <v>1</v>
      </c>
    </row>
    <row r="2167" spans="1:22" x14ac:dyDescent="0.25">
      <c r="A2167">
        <v>2184</v>
      </c>
      <c r="B2167">
        <v>450</v>
      </c>
      <c r="C2167" t="str">
        <f>SUBSTITUTE(VLOOKUP(ups__2[[#This Row],[userID]],pengguna!A:B,2,TRUE),"-","")</f>
        <v>860127065056</v>
      </c>
      <c r="D2167" t="s">
        <v>5190</v>
      </c>
      <c r="E2167" t="s">
        <v>1</v>
      </c>
      <c r="F2167" t="s">
        <v>1</v>
      </c>
      <c r="G2167" t="s">
        <v>3558</v>
      </c>
      <c r="H2167" t="s">
        <v>1</v>
      </c>
      <c r="I2167" t="s">
        <v>174</v>
      </c>
      <c r="J2167" t="s">
        <v>5</v>
      </c>
      <c r="K2167" t="s">
        <v>17</v>
      </c>
      <c r="L2167" t="s">
        <v>17</v>
      </c>
      <c r="M2167" t="s">
        <v>17</v>
      </c>
      <c r="N2167" t="s">
        <v>17</v>
      </c>
      <c r="O2167" t="s">
        <v>5204</v>
      </c>
      <c r="P2167" s="1">
        <v>0.46087962962962964</v>
      </c>
      <c r="Q2167" t="s">
        <v>5190</v>
      </c>
      <c r="R2167" t="s">
        <v>31</v>
      </c>
      <c r="S2167" t="s">
        <v>5205</v>
      </c>
      <c r="T2167" t="s">
        <v>96</v>
      </c>
      <c r="U2167" t="s">
        <v>11</v>
      </c>
      <c r="V2167" t="s">
        <v>1</v>
      </c>
    </row>
    <row r="2168" spans="1:22" x14ac:dyDescent="0.25">
      <c r="A2168">
        <v>2185</v>
      </c>
      <c r="B2168">
        <v>145</v>
      </c>
      <c r="C2168" t="str">
        <f>SUBSTITUTE(VLOOKUP(ups__2[[#This Row],[userID]],pengguna!A:B,2,TRUE),"-","")</f>
        <v>781214085746</v>
      </c>
      <c r="D2168" t="s">
        <v>5190</v>
      </c>
      <c r="E2168" t="s">
        <v>1</v>
      </c>
      <c r="F2168" t="s">
        <v>1</v>
      </c>
      <c r="G2168" t="s">
        <v>5206</v>
      </c>
      <c r="H2168" t="s">
        <v>1</v>
      </c>
      <c r="I2168" t="s">
        <v>531</v>
      </c>
      <c r="J2168" t="s">
        <v>125</v>
      </c>
      <c r="K2168" t="s">
        <v>5</v>
      </c>
      <c r="L2168" t="s">
        <v>17</v>
      </c>
      <c r="M2168" t="s">
        <v>1</v>
      </c>
      <c r="N2168" t="s">
        <v>1</v>
      </c>
      <c r="O2168" t="s">
        <v>5207</v>
      </c>
      <c r="P2168" s="1">
        <v>0.49984953703703705</v>
      </c>
      <c r="Q2168" t="s">
        <v>5178</v>
      </c>
      <c r="R2168" t="s">
        <v>8</v>
      </c>
      <c r="S2168" t="s">
        <v>5208</v>
      </c>
      <c r="T2168" t="s">
        <v>22</v>
      </c>
      <c r="U2168" t="s">
        <v>1</v>
      </c>
      <c r="V2168" t="s">
        <v>1</v>
      </c>
    </row>
    <row r="2169" spans="1:22" x14ac:dyDescent="0.25">
      <c r="A2169">
        <v>2186</v>
      </c>
      <c r="B2169">
        <v>158</v>
      </c>
      <c r="C2169" t="str">
        <f>SUBSTITUTE(VLOOKUP(ups__2[[#This Row],[userID]],pengguna!A:B,2,TRUE),"-","")</f>
        <v>790610065450</v>
      </c>
      <c r="D2169" t="s">
        <v>5190</v>
      </c>
      <c r="E2169" t="s">
        <v>1</v>
      </c>
      <c r="F2169" t="s">
        <v>1</v>
      </c>
      <c r="G2169" t="s">
        <v>129</v>
      </c>
      <c r="H2169" t="s">
        <v>1</v>
      </c>
      <c r="I2169" t="s">
        <v>86</v>
      </c>
      <c r="J2169" t="s">
        <v>5</v>
      </c>
      <c r="K2169" t="s">
        <v>1</v>
      </c>
      <c r="L2169" t="s">
        <v>17</v>
      </c>
      <c r="M2169" t="s">
        <v>1</v>
      </c>
      <c r="N2169" t="s">
        <v>1</v>
      </c>
      <c r="O2169" t="s">
        <v>554</v>
      </c>
      <c r="P2169" s="1">
        <v>0.6965393518518519</v>
      </c>
      <c r="Q2169" t="s">
        <v>5178</v>
      </c>
      <c r="R2169" t="s">
        <v>31</v>
      </c>
      <c r="S2169" t="s">
        <v>5209</v>
      </c>
      <c r="T2169" t="s">
        <v>96</v>
      </c>
      <c r="U2169" t="s">
        <v>11</v>
      </c>
      <c r="V2169" t="s">
        <v>1</v>
      </c>
    </row>
    <row r="2170" spans="1:22" x14ac:dyDescent="0.25">
      <c r="A2170">
        <v>2187</v>
      </c>
      <c r="B2170">
        <v>158</v>
      </c>
      <c r="C2170" t="str">
        <f>SUBSTITUTE(VLOOKUP(ups__2[[#This Row],[userID]],pengguna!A:B,2,TRUE),"-","")</f>
        <v>790610065450</v>
      </c>
      <c r="D2170" t="s">
        <v>5190</v>
      </c>
      <c r="E2170" t="s">
        <v>1</v>
      </c>
      <c r="F2170" t="s">
        <v>1</v>
      </c>
      <c r="G2170" t="s">
        <v>1</v>
      </c>
      <c r="H2170" t="s">
        <v>1</v>
      </c>
      <c r="I2170" t="s">
        <v>86</v>
      </c>
      <c r="J2170" t="s">
        <v>5</v>
      </c>
      <c r="K2170" t="s">
        <v>1</v>
      </c>
      <c r="L2170" t="s">
        <v>17</v>
      </c>
      <c r="M2170" t="s">
        <v>1</v>
      </c>
      <c r="N2170" t="s">
        <v>1</v>
      </c>
      <c r="O2170" t="s">
        <v>554</v>
      </c>
      <c r="P2170" s="1">
        <v>0.69874999999999998</v>
      </c>
      <c r="Q2170" t="s">
        <v>5178</v>
      </c>
      <c r="R2170" t="s">
        <v>31</v>
      </c>
      <c r="S2170" t="s">
        <v>5210</v>
      </c>
      <c r="T2170" t="s">
        <v>96</v>
      </c>
      <c r="U2170" t="s">
        <v>11</v>
      </c>
      <c r="V2170" t="s">
        <v>1</v>
      </c>
    </row>
    <row r="2171" spans="1:22" x14ac:dyDescent="0.25">
      <c r="A2171">
        <v>2188</v>
      </c>
      <c r="B2171">
        <v>158</v>
      </c>
      <c r="C2171" t="str">
        <f>SUBSTITUTE(VLOOKUP(ups__2[[#This Row],[userID]],pengguna!A:B,2,TRUE),"-","")</f>
        <v>790610065450</v>
      </c>
      <c r="D2171" t="s">
        <v>5211</v>
      </c>
      <c r="E2171" t="s">
        <v>1</v>
      </c>
      <c r="F2171" t="s">
        <v>5212</v>
      </c>
      <c r="G2171" t="s">
        <v>5212</v>
      </c>
      <c r="H2171" t="s">
        <v>1</v>
      </c>
      <c r="I2171" t="s">
        <v>86</v>
      </c>
      <c r="J2171" t="s">
        <v>17</v>
      </c>
      <c r="K2171" t="s">
        <v>17</v>
      </c>
      <c r="L2171" t="s">
        <v>17</v>
      </c>
      <c r="M2171" t="s">
        <v>17</v>
      </c>
      <c r="N2171" t="s">
        <v>17</v>
      </c>
      <c r="O2171" t="s">
        <v>5213</v>
      </c>
      <c r="P2171" s="1">
        <v>0.44407407407407407</v>
      </c>
      <c r="Q2171" t="s">
        <v>5178</v>
      </c>
      <c r="R2171" t="s">
        <v>31</v>
      </c>
      <c r="S2171" t="s">
        <v>5214</v>
      </c>
      <c r="T2171" t="s">
        <v>96</v>
      </c>
      <c r="U2171" t="s">
        <v>11</v>
      </c>
      <c r="V2171" t="s">
        <v>12</v>
      </c>
    </row>
    <row r="2172" spans="1:22" x14ac:dyDescent="0.25">
      <c r="A2172">
        <v>2189</v>
      </c>
      <c r="B2172">
        <v>337</v>
      </c>
      <c r="C2172" t="str">
        <f>SUBSTITUTE(VLOOKUP(ups__2[[#This Row],[userID]],pengguna!A:B,2,TRUE),"-","")</f>
        <v>830308085788</v>
      </c>
      <c r="D2172" t="s">
        <v>5178</v>
      </c>
      <c r="E2172" t="s">
        <v>1</v>
      </c>
      <c r="F2172" t="s">
        <v>1</v>
      </c>
      <c r="G2172" t="s">
        <v>5215</v>
      </c>
      <c r="H2172" t="s">
        <v>1</v>
      </c>
      <c r="I2172" t="s">
        <v>531</v>
      </c>
      <c r="J2172" t="s">
        <v>5</v>
      </c>
      <c r="K2172" t="s">
        <v>17</v>
      </c>
      <c r="L2172" t="s">
        <v>17</v>
      </c>
      <c r="M2172" t="s">
        <v>17</v>
      </c>
      <c r="N2172" t="s">
        <v>17</v>
      </c>
      <c r="O2172" t="s">
        <v>5216</v>
      </c>
      <c r="P2172" s="1">
        <v>0.39407407407407408</v>
      </c>
      <c r="Q2172" t="s">
        <v>5178</v>
      </c>
      <c r="R2172" t="s">
        <v>51</v>
      </c>
      <c r="S2172" t="s">
        <v>5217</v>
      </c>
      <c r="T2172" t="s">
        <v>22</v>
      </c>
      <c r="U2172" t="s">
        <v>11</v>
      </c>
      <c r="V2172" t="s">
        <v>1</v>
      </c>
    </row>
    <row r="2173" spans="1:22" x14ac:dyDescent="0.25">
      <c r="A2173">
        <v>2190</v>
      </c>
      <c r="B2173">
        <v>450</v>
      </c>
      <c r="C2173" t="str">
        <f>SUBSTITUTE(VLOOKUP(ups__2[[#This Row],[userID]],pengguna!A:B,2,TRUE),"-","")</f>
        <v>860127065056</v>
      </c>
      <c r="D2173" t="s">
        <v>5178</v>
      </c>
      <c r="E2173" t="s">
        <v>1</v>
      </c>
      <c r="F2173" t="s">
        <v>1</v>
      </c>
      <c r="G2173" t="s">
        <v>3331</v>
      </c>
      <c r="H2173" t="s">
        <v>1</v>
      </c>
      <c r="I2173" t="s">
        <v>174</v>
      </c>
      <c r="J2173" t="s">
        <v>5</v>
      </c>
      <c r="K2173" t="s">
        <v>17</v>
      </c>
      <c r="L2173" t="s">
        <v>17</v>
      </c>
      <c r="M2173" t="s">
        <v>17</v>
      </c>
      <c r="N2173" t="s">
        <v>17</v>
      </c>
      <c r="O2173" t="s">
        <v>5218</v>
      </c>
      <c r="P2173" s="1">
        <v>0.4851388888888889</v>
      </c>
      <c r="Q2173" t="s">
        <v>5178</v>
      </c>
      <c r="R2173" t="s">
        <v>8</v>
      </c>
      <c r="S2173" t="s">
        <v>5219</v>
      </c>
      <c r="T2173" t="s">
        <v>96</v>
      </c>
      <c r="U2173" t="s">
        <v>11</v>
      </c>
      <c r="V2173" t="s">
        <v>1</v>
      </c>
    </row>
    <row r="2174" spans="1:22" x14ac:dyDescent="0.25">
      <c r="A2174">
        <v>2191</v>
      </c>
      <c r="B2174">
        <v>450</v>
      </c>
      <c r="C2174" t="str">
        <f>SUBSTITUTE(VLOOKUP(ups__2[[#This Row],[userID]],pengguna!A:B,2,TRUE),"-","")</f>
        <v>860127065056</v>
      </c>
      <c r="D2174" t="s">
        <v>5197</v>
      </c>
      <c r="E2174" t="s">
        <v>1</v>
      </c>
      <c r="F2174" t="s">
        <v>1</v>
      </c>
      <c r="G2174" t="s">
        <v>5220</v>
      </c>
      <c r="H2174" t="s">
        <v>1</v>
      </c>
      <c r="I2174" t="s">
        <v>174</v>
      </c>
      <c r="J2174" t="s">
        <v>18</v>
      </c>
      <c r="K2174" t="s">
        <v>1</v>
      </c>
      <c r="L2174" t="s">
        <v>17</v>
      </c>
      <c r="M2174" t="s">
        <v>1</v>
      </c>
      <c r="N2174" t="s">
        <v>1</v>
      </c>
      <c r="O2174" t="s">
        <v>2355</v>
      </c>
      <c r="P2174" s="1">
        <v>0.3422337962962963</v>
      </c>
      <c r="Q2174" t="s">
        <v>5123</v>
      </c>
      <c r="R2174" t="s">
        <v>8</v>
      </c>
      <c r="S2174" t="s">
        <v>5221</v>
      </c>
      <c r="T2174" t="s">
        <v>22</v>
      </c>
      <c r="U2174" t="s">
        <v>1</v>
      </c>
      <c r="V2174" t="s">
        <v>1</v>
      </c>
    </row>
    <row r="2175" spans="1:22" x14ac:dyDescent="0.25">
      <c r="A2175">
        <v>2192</v>
      </c>
      <c r="B2175">
        <v>535</v>
      </c>
      <c r="C2175" t="str">
        <f>SUBSTITUTE(VLOOKUP(ups__2[[#This Row],[userID]],pengguna!A:B,2,TRUE),"-","")</f>
        <v>820208085394</v>
      </c>
      <c r="D2175" t="s">
        <v>5197</v>
      </c>
      <c r="E2175" t="s">
        <v>1</v>
      </c>
      <c r="F2175" t="s">
        <v>1</v>
      </c>
      <c r="G2175" t="s">
        <v>2603</v>
      </c>
      <c r="H2175" t="s">
        <v>153</v>
      </c>
      <c r="I2175" t="s">
        <v>174</v>
      </c>
      <c r="J2175" t="s">
        <v>5</v>
      </c>
      <c r="K2175" t="s">
        <v>17</v>
      </c>
      <c r="L2175" t="s">
        <v>17</v>
      </c>
      <c r="M2175" t="s">
        <v>17</v>
      </c>
      <c r="N2175" t="s">
        <v>17</v>
      </c>
      <c r="O2175" t="s">
        <v>5222</v>
      </c>
      <c r="P2175" s="1">
        <v>0.35135416666666669</v>
      </c>
      <c r="Q2175" t="s">
        <v>5123</v>
      </c>
      <c r="R2175" t="s">
        <v>8</v>
      </c>
      <c r="S2175" t="s">
        <v>5223</v>
      </c>
      <c r="T2175" t="s">
        <v>10</v>
      </c>
      <c r="U2175" t="s">
        <v>11</v>
      </c>
      <c r="V2175" t="s">
        <v>12</v>
      </c>
    </row>
    <row r="2176" spans="1:22" x14ac:dyDescent="0.25">
      <c r="A2176">
        <v>2193</v>
      </c>
      <c r="B2176">
        <v>450</v>
      </c>
      <c r="C2176" t="str">
        <f>SUBSTITUTE(VLOOKUP(ups__2[[#This Row],[userID]],pengguna!A:B,2,TRUE),"-","")</f>
        <v>860127065056</v>
      </c>
      <c r="D2176" t="s">
        <v>5197</v>
      </c>
      <c r="E2176" t="s">
        <v>1</v>
      </c>
      <c r="F2176" t="s">
        <v>1</v>
      </c>
      <c r="G2176" t="s">
        <v>2556</v>
      </c>
      <c r="H2176" t="s">
        <v>1</v>
      </c>
      <c r="I2176" t="s">
        <v>174</v>
      </c>
      <c r="J2176" t="s">
        <v>5</v>
      </c>
      <c r="K2176" t="s">
        <v>17</v>
      </c>
      <c r="L2176" t="s">
        <v>17</v>
      </c>
      <c r="M2176" t="s">
        <v>17</v>
      </c>
      <c r="N2176" t="s">
        <v>17</v>
      </c>
      <c r="O2176" t="s">
        <v>554</v>
      </c>
      <c r="P2176" s="1">
        <v>0.45762731481481483</v>
      </c>
      <c r="Q2176" t="s">
        <v>5197</v>
      </c>
      <c r="R2176" t="s">
        <v>8</v>
      </c>
      <c r="S2176" t="s">
        <v>5224</v>
      </c>
      <c r="T2176" t="s">
        <v>96</v>
      </c>
      <c r="U2176" t="s">
        <v>11</v>
      </c>
      <c r="V2176" t="s">
        <v>1</v>
      </c>
    </row>
    <row r="2177" spans="1:22" x14ac:dyDescent="0.25">
      <c r="A2177">
        <v>2194</v>
      </c>
      <c r="B2177">
        <v>450</v>
      </c>
      <c r="C2177" t="str">
        <f>SUBSTITUTE(VLOOKUP(ups__2[[#This Row],[userID]],pengguna!A:B,2,TRUE),"-","")</f>
        <v>860127065056</v>
      </c>
      <c r="D2177" t="s">
        <v>5197</v>
      </c>
      <c r="E2177" t="s">
        <v>1</v>
      </c>
      <c r="F2177" t="s">
        <v>1</v>
      </c>
      <c r="G2177" t="s">
        <v>5143</v>
      </c>
      <c r="H2177" t="s">
        <v>1</v>
      </c>
      <c r="I2177" t="s">
        <v>174</v>
      </c>
      <c r="J2177" t="s">
        <v>17</v>
      </c>
      <c r="K2177" t="s">
        <v>17</v>
      </c>
      <c r="L2177" t="s">
        <v>17</v>
      </c>
      <c r="M2177" t="s">
        <v>17</v>
      </c>
      <c r="N2177" t="s">
        <v>17</v>
      </c>
      <c r="O2177" t="s">
        <v>5225</v>
      </c>
      <c r="P2177" s="1">
        <v>0.45868055555555554</v>
      </c>
      <c r="Q2177" t="s">
        <v>5197</v>
      </c>
      <c r="R2177" t="s">
        <v>8</v>
      </c>
      <c r="S2177" t="s">
        <v>5226</v>
      </c>
      <c r="T2177" t="s">
        <v>96</v>
      </c>
      <c r="U2177" t="s">
        <v>11</v>
      </c>
      <c r="V2177" t="s">
        <v>1</v>
      </c>
    </row>
    <row r="2178" spans="1:22" x14ac:dyDescent="0.25">
      <c r="A2178">
        <v>2195</v>
      </c>
      <c r="B2178">
        <v>450</v>
      </c>
      <c r="C2178" t="str">
        <f>SUBSTITUTE(VLOOKUP(ups__2[[#This Row],[userID]],pengguna!A:B,2,TRUE),"-","")</f>
        <v>860127065056</v>
      </c>
      <c r="D2178" t="s">
        <v>5197</v>
      </c>
      <c r="E2178" t="s">
        <v>1</v>
      </c>
      <c r="F2178" t="s">
        <v>1</v>
      </c>
      <c r="G2178" t="s">
        <v>1035</v>
      </c>
      <c r="H2178" t="s">
        <v>1</v>
      </c>
      <c r="I2178" t="s">
        <v>174</v>
      </c>
      <c r="J2178" t="s">
        <v>5</v>
      </c>
      <c r="K2178" t="s">
        <v>17</v>
      </c>
      <c r="L2178" t="s">
        <v>17</v>
      </c>
      <c r="M2178" t="s">
        <v>17</v>
      </c>
      <c r="N2178" t="s">
        <v>17</v>
      </c>
      <c r="O2178" t="s">
        <v>5227</v>
      </c>
      <c r="P2178" s="1">
        <v>0.45943287037037039</v>
      </c>
      <c r="Q2178" t="s">
        <v>4628</v>
      </c>
      <c r="R2178" t="s">
        <v>8</v>
      </c>
      <c r="S2178" t="s">
        <v>5228</v>
      </c>
      <c r="T2178" t="s">
        <v>96</v>
      </c>
      <c r="U2178" t="s">
        <v>11</v>
      </c>
      <c r="V2178" t="s">
        <v>1</v>
      </c>
    </row>
    <row r="2179" spans="1:22" x14ac:dyDescent="0.25">
      <c r="A2179">
        <v>2196</v>
      </c>
      <c r="B2179">
        <v>450</v>
      </c>
      <c r="C2179" t="str">
        <f>SUBSTITUTE(VLOOKUP(ups__2[[#This Row],[userID]],pengguna!A:B,2,TRUE),"-","")</f>
        <v>860127065056</v>
      </c>
      <c r="D2179" t="s">
        <v>5197</v>
      </c>
      <c r="E2179" t="s">
        <v>1</v>
      </c>
      <c r="F2179" t="s">
        <v>1</v>
      </c>
      <c r="G2179" t="s">
        <v>5229</v>
      </c>
      <c r="H2179" t="s">
        <v>1</v>
      </c>
      <c r="I2179" t="s">
        <v>174</v>
      </c>
      <c r="J2179" t="s">
        <v>5</v>
      </c>
      <c r="K2179" t="s">
        <v>17</v>
      </c>
      <c r="L2179" t="s">
        <v>17</v>
      </c>
      <c r="M2179" t="s">
        <v>17</v>
      </c>
      <c r="N2179" t="s">
        <v>17</v>
      </c>
      <c r="O2179" t="s">
        <v>5227</v>
      </c>
      <c r="P2179" s="1">
        <v>0.46008101851851851</v>
      </c>
      <c r="Q2179" t="s">
        <v>4628</v>
      </c>
      <c r="R2179" t="s">
        <v>8</v>
      </c>
      <c r="S2179" t="s">
        <v>5230</v>
      </c>
      <c r="T2179" t="s">
        <v>96</v>
      </c>
      <c r="U2179" t="s">
        <v>11</v>
      </c>
      <c r="V2179" t="s">
        <v>1</v>
      </c>
    </row>
    <row r="2180" spans="1:22" x14ac:dyDescent="0.25">
      <c r="A2180">
        <v>2197</v>
      </c>
      <c r="B2180">
        <v>337</v>
      </c>
      <c r="C2180" t="str">
        <f>SUBSTITUTE(VLOOKUP(ups__2[[#This Row],[userID]],pengguna!A:B,2,TRUE),"-","")</f>
        <v>830308085788</v>
      </c>
      <c r="D2180" t="s">
        <v>5197</v>
      </c>
      <c r="E2180" t="s">
        <v>1</v>
      </c>
      <c r="F2180" t="s">
        <v>1</v>
      </c>
      <c r="G2180" t="s">
        <v>5231</v>
      </c>
      <c r="H2180" t="s">
        <v>1</v>
      </c>
      <c r="I2180" t="s">
        <v>531</v>
      </c>
      <c r="J2180" t="s">
        <v>18</v>
      </c>
      <c r="K2180" t="s">
        <v>17</v>
      </c>
      <c r="L2180" t="s">
        <v>17</v>
      </c>
      <c r="M2180" t="s">
        <v>1</v>
      </c>
      <c r="N2180" t="s">
        <v>1</v>
      </c>
      <c r="O2180" t="s">
        <v>5232</v>
      </c>
      <c r="P2180" s="1">
        <v>0.63987268518518514</v>
      </c>
      <c r="Q2180" t="s">
        <v>5233</v>
      </c>
      <c r="R2180" t="s">
        <v>31</v>
      </c>
      <c r="S2180" t="s">
        <v>5234</v>
      </c>
      <c r="T2180" t="s">
        <v>22</v>
      </c>
      <c r="U2180" t="s">
        <v>1</v>
      </c>
      <c r="V2180" t="s">
        <v>1</v>
      </c>
    </row>
    <row r="2181" spans="1:22" x14ac:dyDescent="0.25">
      <c r="A2181">
        <v>2198</v>
      </c>
      <c r="B2181">
        <v>473</v>
      </c>
      <c r="C2181" t="str">
        <f>SUBSTITUTE(VLOOKUP(ups__2[[#This Row],[userID]],pengguna!A:B,2,TRUE),"-","")</f>
        <v>870321035490</v>
      </c>
      <c r="D2181" t="s">
        <v>5197</v>
      </c>
      <c r="E2181" t="s">
        <v>1</v>
      </c>
      <c r="F2181" t="s">
        <v>1</v>
      </c>
      <c r="G2181" t="s">
        <v>917</v>
      </c>
      <c r="H2181" t="s">
        <v>1</v>
      </c>
      <c r="I2181" t="s">
        <v>174</v>
      </c>
      <c r="J2181" t="s">
        <v>60</v>
      </c>
      <c r="K2181" t="s">
        <v>1</v>
      </c>
      <c r="L2181" t="s">
        <v>5</v>
      </c>
      <c r="M2181" t="s">
        <v>1</v>
      </c>
      <c r="N2181" t="s">
        <v>5</v>
      </c>
      <c r="O2181" t="s">
        <v>5235</v>
      </c>
      <c r="P2181" s="1">
        <v>0.63761574074074079</v>
      </c>
      <c r="Q2181" t="s">
        <v>5236</v>
      </c>
      <c r="R2181" t="s">
        <v>31</v>
      </c>
      <c r="S2181" t="s">
        <v>5237</v>
      </c>
      <c r="T2181" t="s">
        <v>44</v>
      </c>
      <c r="U2181" t="s">
        <v>11</v>
      </c>
      <c r="V2181" t="s">
        <v>1</v>
      </c>
    </row>
    <row r="2182" spans="1:22" x14ac:dyDescent="0.25">
      <c r="A2182">
        <v>2199</v>
      </c>
      <c r="B2182">
        <v>386</v>
      </c>
      <c r="C2182" t="str">
        <f>SUBSTITUTE(VLOOKUP(ups__2[[#This Row],[userID]],pengguna!A:B,2,TRUE),"-","")</f>
        <v>840525045140</v>
      </c>
      <c r="D2182" t="s">
        <v>4628</v>
      </c>
      <c r="E2182" t="s">
        <v>1</v>
      </c>
      <c r="F2182" t="s">
        <v>1</v>
      </c>
      <c r="G2182" t="s">
        <v>5238</v>
      </c>
      <c r="H2182" t="s">
        <v>1</v>
      </c>
      <c r="I2182" t="s">
        <v>48</v>
      </c>
      <c r="J2182" t="s">
        <v>60</v>
      </c>
      <c r="K2182" t="s">
        <v>1</v>
      </c>
      <c r="L2182" t="s">
        <v>17</v>
      </c>
      <c r="M2182" t="s">
        <v>1</v>
      </c>
      <c r="N2182" t="s">
        <v>1</v>
      </c>
      <c r="O2182" t="s">
        <v>5172</v>
      </c>
      <c r="P2182" s="1">
        <v>0.44923611111111111</v>
      </c>
      <c r="Q2182" t="s">
        <v>5236</v>
      </c>
      <c r="R2182" t="s">
        <v>8</v>
      </c>
      <c r="S2182" t="s">
        <v>5239</v>
      </c>
      <c r="T2182" t="s">
        <v>44</v>
      </c>
      <c r="U2182" t="s">
        <v>1</v>
      </c>
      <c r="V2182" t="s">
        <v>1</v>
      </c>
    </row>
    <row r="2183" spans="1:22" x14ac:dyDescent="0.25">
      <c r="A2183">
        <v>2200</v>
      </c>
      <c r="B2183">
        <v>386</v>
      </c>
      <c r="C2183" t="str">
        <f>SUBSTITUTE(VLOOKUP(ups__2[[#This Row],[userID]],pengguna!A:B,2,TRUE),"-","")</f>
        <v>840525045140</v>
      </c>
      <c r="D2183" t="s">
        <v>4628</v>
      </c>
      <c r="E2183" t="s">
        <v>1</v>
      </c>
      <c r="F2183" t="s">
        <v>1</v>
      </c>
      <c r="G2183" t="s">
        <v>5240</v>
      </c>
      <c r="H2183" t="s">
        <v>1</v>
      </c>
      <c r="I2183" t="s">
        <v>48</v>
      </c>
      <c r="J2183" t="s">
        <v>60</v>
      </c>
      <c r="K2183" t="s">
        <v>1</v>
      </c>
      <c r="L2183" t="s">
        <v>17</v>
      </c>
      <c r="M2183" t="s">
        <v>1</v>
      </c>
      <c r="N2183" t="s">
        <v>1</v>
      </c>
      <c r="O2183" t="s">
        <v>5172</v>
      </c>
      <c r="P2183" s="1">
        <v>0.45001157407407405</v>
      </c>
      <c r="Q2183" t="s">
        <v>5236</v>
      </c>
      <c r="R2183" t="s">
        <v>8</v>
      </c>
      <c r="S2183" t="s">
        <v>5241</v>
      </c>
      <c r="T2183" t="s">
        <v>44</v>
      </c>
      <c r="U2183" t="s">
        <v>1</v>
      </c>
      <c r="V2183" t="s">
        <v>1</v>
      </c>
    </row>
    <row r="2184" spans="1:22" x14ac:dyDescent="0.25">
      <c r="A2184">
        <v>2201</v>
      </c>
      <c r="B2184">
        <v>29</v>
      </c>
      <c r="C2184" t="str">
        <f>SUBSTITUTE(VLOOKUP(ups__2[[#This Row],[userID]],pengguna!A:B,2,TRUE),"-","")</f>
        <v>831212105291</v>
      </c>
      <c r="D2184" t="s">
        <v>4628</v>
      </c>
      <c r="E2184" t="s">
        <v>1</v>
      </c>
      <c r="F2184" t="s">
        <v>1</v>
      </c>
      <c r="G2184" t="s">
        <v>5242</v>
      </c>
      <c r="H2184" t="s">
        <v>66</v>
      </c>
      <c r="I2184" t="s">
        <v>98</v>
      </c>
      <c r="J2184" t="s">
        <v>5</v>
      </c>
      <c r="K2184" t="s">
        <v>17</v>
      </c>
      <c r="L2184" t="s">
        <v>17</v>
      </c>
      <c r="M2184" t="s">
        <v>17</v>
      </c>
      <c r="N2184" t="s">
        <v>17</v>
      </c>
      <c r="O2184" t="s">
        <v>5243</v>
      </c>
      <c r="P2184" s="1">
        <v>0.46153935185185185</v>
      </c>
      <c r="Q2184" t="s">
        <v>5244</v>
      </c>
      <c r="R2184" t="s">
        <v>31</v>
      </c>
      <c r="S2184" t="s">
        <v>5245</v>
      </c>
      <c r="T2184" t="s">
        <v>98</v>
      </c>
      <c r="U2184" t="s">
        <v>11</v>
      </c>
      <c r="V2184" t="s">
        <v>1</v>
      </c>
    </row>
    <row r="2185" spans="1:22" x14ac:dyDescent="0.25">
      <c r="A2185">
        <v>2202</v>
      </c>
      <c r="B2185">
        <v>281</v>
      </c>
      <c r="C2185" t="str">
        <f>SUBSTITUTE(VLOOKUP(ups__2[[#This Row],[userID]],pengguna!A:B,2,TRUE),"-","")</f>
        <v>820125086252</v>
      </c>
      <c r="D2185" t="s">
        <v>4628</v>
      </c>
      <c r="E2185" t="s">
        <v>1</v>
      </c>
      <c r="F2185" t="s">
        <v>1</v>
      </c>
      <c r="G2185" t="s">
        <v>5246</v>
      </c>
      <c r="H2185" t="s">
        <v>66</v>
      </c>
      <c r="I2185" t="s">
        <v>109</v>
      </c>
      <c r="J2185" t="s">
        <v>5</v>
      </c>
      <c r="K2185" t="s">
        <v>17</v>
      </c>
      <c r="L2185" t="s">
        <v>17</v>
      </c>
      <c r="M2185" t="s">
        <v>17</v>
      </c>
      <c r="N2185" t="s">
        <v>17</v>
      </c>
      <c r="O2185" t="s">
        <v>5247</v>
      </c>
      <c r="P2185" s="1">
        <v>0.64358796296296295</v>
      </c>
      <c r="Q2185" t="s">
        <v>5194</v>
      </c>
      <c r="R2185" t="s">
        <v>31</v>
      </c>
      <c r="S2185" t="s">
        <v>5248</v>
      </c>
      <c r="T2185" t="s">
        <v>10</v>
      </c>
      <c r="U2185" t="s">
        <v>11</v>
      </c>
      <c r="V2185" t="s">
        <v>1</v>
      </c>
    </row>
    <row r="2186" spans="1:22" x14ac:dyDescent="0.25">
      <c r="A2186">
        <v>2203</v>
      </c>
      <c r="B2186">
        <v>264</v>
      </c>
      <c r="C2186" t="str">
        <f>SUBSTITUTE(VLOOKUP(ups__2[[#This Row],[userID]],pengguna!A:B,2,TRUE),"-","")</f>
        <v>811019015747</v>
      </c>
      <c r="D2186" t="s">
        <v>5123</v>
      </c>
      <c r="E2186" t="s">
        <v>1</v>
      </c>
      <c r="F2186" t="s">
        <v>1</v>
      </c>
      <c r="G2186" t="s">
        <v>1</v>
      </c>
      <c r="H2186" t="s">
        <v>1</v>
      </c>
      <c r="I2186" t="s">
        <v>531</v>
      </c>
      <c r="J2186" t="s">
        <v>18</v>
      </c>
      <c r="K2186" t="s">
        <v>1</v>
      </c>
      <c r="L2186" t="s">
        <v>17</v>
      </c>
      <c r="M2186" t="s">
        <v>1</v>
      </c>
      <c r="N2186" t="s">
        <v>1</v>
      </c>
      <c r="O2186" t="s">
        <v>2355</v>
      </c>
      <c r="P2186" s="1">
        <v>0.33296296296296296</v>
      </c>
      <c r="Q2186" t="s">
        <v>5123</v>
      </c>
      <c r="R2186" t="s">
        <v>31</v>
      </c>
      <c r="S2186" t="s">
        <v>5249</v>
      </c>
      <c r="T2186" t="s">
        <v>22</v>
      </c>
      <c r="U2186" t="s">
        <v>1</v>
      </c>
      <c r="V2186" t="s">
        <v>1</v>
      </c>
    </row>
    <row r="2187" spans="1:22" x14ac:dyDescent="0.25">
      <c r="A2187">
        <v>2204</v>
      </c>
      <c r="B2187">
        <v>215</v>
      </c>
      <c r="C2187" t="str">
        <f>SUBSTITUTE(VLOOKUP(ups__2[[#This Row],[userID]],pengguna!A:B,2,TRUE),"-","")</f>
        <v>810119086302</v>
      </c>
      <c r="D2187" t="s">
        <v>5123</v>
      </c>
      <c r="E2187" t="s">
        <v>1</v>
      </c>
      <c r="F2187" t="s">
        <v>1</v>
      </c>
      <c r="G2187" t="s">
        <v>5007</v>
      </c>
      <c r="H2187" t="s">
        <v>1</v>
      </c>
      <c r="I2187" t="s">
        <v>16</v>
      </c>
      <c r="J2187" t="s">
        <v>5</v>
      </c>
      <c r="K2187" t="s">
        <v>17</v>
      </c>
      <c r="L2187" t="s">
        <v>17</v>
      </c>
      <c r="M2187" t="s">
        <v>17</v>
      </c>
      <c r="N2187" t="s">
        <v>17</v>
      </c>
      <c r="O2187" t="s">
        <v>2838</v>
      </c>
      <c r="P2187" s="1">
        <v>0.3982175925925926</v>
      </c>
      <c r="Q2187" t="s">
        <v>5123</v>
      </c>
      <c r="R2187" t="s">
        <v>51</v>
      </c>
      <c r="S2187" t="s">
        <v>5250</v>
      </c>
      <c r="T2187" t="s">
        <v>22</v>
      </c>
      <c r="U2187" t="s">
        <v>11</v>
      </c>
      <c r="V2187" t="s">
        <v>1</v>
      </c>
    </row>
    <row r="2188" spans="1:22" x14ac:dyDescent="0.25">
      <c r="A2188">
        <v>2205</v>
      </c>
      <c r="B2188">
        <v>645</v>
      </c>
      <c r="C2188" t="str">
        <f>SUBSTITUTE(VLOOKUP(ups__2[[#This Row],[userID]],pengguna!A:B,2,TRUE),"-","")</f>
        <v>930820035921</v>
      </c>
      <c r="D2188" t="s">
        <v>5123</v>
      </c>
      <c r="E2188" t="s">
        <v>1</v>
      </c>
      <c r="F2188" t="s">
        <v>1</v>
      </c>
      <c r="G2188" t="s">
        <v>1084</v>
      </c>
      <c r="H2188" t="s">
        <v>1</v>
      </c>
      <c r="I2188" t="s">
        <v>227</v>
      </c>
      <c r="J2188" t="s">
        <v>255</v>
      </c>
      <c r="K2188" t="s">
        <v>17</v>
      </c>
      <c r="L2188" t="s">
        <v>5</v>
      </c>
      <c r="M2188" t="s">
        <v>5</v>
      </c>
      <c r="N2188" t="s">
        <v>17</v>
      </c>
      <c r="O2188" t="s">
        <v>5251</v>
      </c>
      <c r="P2188" s="1">
        <v>0.48472222222222222</v>
      </c>
      <c r="Q2188" t="s">
        <v>5244</v>
      </c>
      <c r="R2188" t="s">
        <v>8</v>
      </c>
      <c r="S2188" t="s">
        <v>5252</v>
      </c>
      <c r="T2188" t="s">
        <v>96</v>
      </c>
      <c r="U2188" t="s">
        <v>11</v>
      </c>
      <c r="V2188" t="s">
        <v>1</v>
      </c>
    </row>
    <row r="2189" spans="1:22" x14ac:dyDescent="0.25">
      <c r="A2189">
        <v>2206</v>
      </c>
      <c r="B2189">
        <v>535</v>
      </c>
      <c r="C2189" t="str">
        <f>SUBSTITUTE(VLOOKUP(ups__2[[#This Row],[userID]],pengguna!A:B,2,TRUE),"-","")</f>
        <v>820208085394</v>
      </c>
      <c r="D2189" t="s">
        <v>5123</v>
      </c>
      <c r="E2189" t="s">
        <v>1</v>
      </c>
      <c r="F2189" t="s">
        <v>1</v>
      </c>
      <c r="G2189" t="s">
        <v>5253</v>
      </c>
      <c r="H2189" t="s">
        <v>66</v>
      </c>
      <c r="I2189" t="s">
        <v>174</v>
      </c>
      <c r="J2189" t="s">
        <v>5</v>
      </c>
      <c r="K2189" t="s">
        <v>17</v>
      </c>
      <c r="L2189" t="s">
        <v>17</v>
      </c>
      <c r="M2189" t="s">
        <v>17</v>
      </c>
      <c r="N2189" t="s">
        <v>17</v>
      </c>
      <c r="O2189" t="s">
        <v>4337</v>
      </c>
      <c r="P2189" s="1">
        <v>0.65459490740740744</v>
      </c>
      <c r="Q2189" t="s">
        <v>5254</v>
      </c>
      <c r="R2189" t="s">
        <v>31</v>
      </c>
      <c r="S2189" t="s">
        <v>5255</v>
      </c>
      <c r="T2189" t="s">
        <v>10</v>
      </c>
      <c r="U2189" t="s">
        <v>11</v>
      </c>
      <c r="V2189" t="s">
        <v>12</v>
      </c>
    </row>
    <row r="2190" spans="1:22" x14ac:dyDescent="0.25">
      <c r="A2190">
        <v>2207</v>
      </c>
      <c r="B2190">
        <v>473</v>
      </c>
      <c r="C2190" t="str">
        <f>SUBSTITUTE(VLOOKUP(ups__2[[#This Row],[userID]],pengguna!A:B,2,TRUE),"-","")</f>
        <v>870321035490</v>
      </c>
      <c r="D2190" t="s">
        <v>5123</v>
      </c>
      <c r="E2190" t="s">
        <v>1</v>
      </c>
      <c r="F2190" t="s">
        <v>1</v>
      </c>
      <c r="G2190" t="s">
        <v>5256</v>
      </c>
      <c r="H2190" t="s">
        <v>66</v>
      </c>
      <c r="I2190" t="s">
        <v>174</v>
      </c>
      <c r="J2190" t="s">
        <v>5</v>
      </c>
      <c r="K2190" t="s">
        <v>17</v>
      </c>
      <c r="L2190" t="s">
        <v>17</v>
      </c>
      <c r="M2190" t="s">
        <v>17</v>
      </c>
      <c r="N2190" t="s">
        <v>17</v>
      </c>
      <c r="O2190" t="s">
        <v>5257</v>
      </c>
      <c r="P2190" s="1">
        <v>0.65394675925925927</v>
      </c>
      <c r="Q2190" t="s">
        <v>5236</v>
      </c>
      <c r="R2190" t="s">
        <v>31</v>
      </c>
      <c r="S2190" t="s">
        <v>5258</v>
      </c>
      <c r="T2190" t="s">
        <v>96</v>
      </c>
      <c r="U2190" t="s">
        <v>11</v>
      </c>
      <c r="V2190" t="s">
        <v>1</v>
      </c>
    </row>
    <row r="2191" spans="1:22" x14ac:dyDescent="0.25">
      <c r="A2191">
        <v>2208</v>
      </c>
      <c r="B2191">
        <v>450</v>
      </c>
      <c r="C2191" t="str">
        <f>SUBSTITUTE(VLOOKUP(ups__2[[#This Row],[userID]],pengguna!A:B,2,TRUE),"-","")</f>
        <v>860127065056</v>
      </c>
      <c r="D2191" t="s">
        <v>5259</v>
      </c>
      <c r="E2191" t="s">
        <v>1</v>
      </c>
      <c r="F2191" t="s">
        <v>1</v>
      </c>
      <c r="G2191" t="s">
        <v>1697</v>
      </c>
      <c r="H2191" t="s">
        <v>1</v>
      </c>
      <c r="I2191" t="s">
        <v>174</v>
      </c>
      <c r="J2191" t="s">
        <v>5</v>
      </c>
      <c r="K2191" t="s">
        <v>17</v>
      </c>
      <c r="L2191" t="s">
        <v>17</v>
      </c>
      <c r="M2191" t="s">
        <v>17</v>
      </c>
      <c r="N2191" t="s">
        <v>17</v>
      </c>
      <c r="O2191" t="s">
        <v>5260</v>
      </c>
      <c r="P2191" s="1">
        <v>0.33805555555555555</v>
      </c>
      <c r="Q2191" t="s">
        <v>5233</v>
      </c>
      <c r="R2191" t="s">
        <v>8</v>
      </c>
      <c r="S2191" t="s">
        <v>5261</v>
      </c>
      <c r="T2191" t="s">
        <v>22</v>
      </c>
      <c r="U2191" t="s">
        <v>11</v>
      </c>
      <c r="V2191" t="s">
        <v>1</v>
      </c>
    </row>
    <row r="2192" spans="1:22" x14ac:dyDescent="0.25">
      <c r="A2192">
        <v>2209</v>
      </c>
      <c r="B2192">
        <v>207</v>
      </c>
      <c r="C2192" t="str">
        <f>SUBSTITUTE(VLOOKUP(ups__2[[#This Row],[userID]],pengguna!A:B,2,TRUE),"-","")</f>
        <v>801107045349</v>
      </c>
      <c r="D2192" t="s">
        <v>5233</v>
      </c>
      <c r="E2192" t="s">
        <v>1</v>
      </c>
      <c r="F2192" t="s">
        <v>5262</v>
      </c>
      <c r="G2192" t="s">
        <v>5262</v>
      </c>
      <c r="H2192" t="s">
        <v>66</v>
      </c>
      <c r="I2192" t="s">
        <v>1307</v>
      </c>
      <c r="J2192" t="s">
        <v>18</v>
      </c>
      <c r="K2192" t="s">
        <v>18</v>
      </c>
      <c r="L2192" t="s">
        <v>18</v>
      </c>
      <c r="M2192" t="s">
        <v>1</v>
      </c>
      <c r="N2192" t="s">
        <v>1</v>
      </c>
      <c r="O2192" t="s">
        <v>5257</v>
      </c>
      <c r="P2192" s="1">
        <v>0.36155092592592591</v>
      </c>
      <c r="Q2192" t="s">
        <v>5254</v>
      </c>
      <c r="R2192" t="s">
        <v>8</v>
      </c>
      <c r="S2192" t="s">
        <v>5263</v>
      </c>
      <c r="T2192" t="s">
        <v>96</v>
      </c>
      <c r="U2192" t="s">
        <v>11</v>
      </c>
      <c r="V2192" t="s">
        <v>1</v>
      </c>
    </row>
    <row r="2193" spans="1:22" x14ac:dyDescent="0.25">
      <c r="A2193">
        <v>2210</v>
      </c>
      <c r="B2193">
        <v>473</v>
      </c>
      <c r="C2193" t="str">
        <f>SUBSTITUTE(VLOOKUP(ups__2[[#This Row],[userID]],pengguna!A:B,2,TRUE),"-","")</f>
        <v>870321035490</v>
      </c>
      <c r="D2193" t="s">
        <v>5233</v>
      </c>
      <c r="E2193" t="s">
        <v>1</v>
      </c>
      <c r="F2193" t="s">
        <v>1</v>
      </c>
      <c r="G2193" t="s">
        <v>5118</v>
      </c>
      <c r="H2193" t="s">
        <v>66</v>
      </c>
      <c r="I2193" t="s">
        <v>174</v>
      </c>
      <c r="J2193" t="s">
        <v>5</v>
      </c>
      <c r="K2193" t="s">
        <v>17</v>
      </c>
      <c r="L2193" t="s">
        <v>17</v>
      </c>
      <c r="M2193" t="s">
        <v>17</v>
      </c>
      <c r="N2193" t="s">
        <v>17</v>
      </c>
      <c r="O2193" t="s">
        <v>5264</v>
      </c>
      <c r="P2193" s="1">
        <v>0.6042939814814815</v>
      </c>
      <c r="Q2193" t="s">
        <v>5265</v>
      </c>
      <c r="R2193" t="s">
        <v>31</v>
      </c>
      <c r="S2193" t="s">
        <v>5266</v>
      </c>
      <c r="T2193" t="s">
        <v>10</v>
      </c>
      <c r="U2193" t="s">
        <v>102</v>
      </c>
      <c r="V2193" t="s">
        <v>1</v>
      </c>
    </row>
    <row r="2194" spans="1:22" x14ac:dyDescent="0.25">
      <c r="A2194">
        <v>2211</v>
      </c>
      <c r="B2194">
        <v>481</v>
      </c>
      <c r="C2194" t="str">
        <f>SUBSTITUTE(VLOOKUP(ups__2[[#This Row],[userID]],pengguna!A:B,2,TRUE),"-","")</f>
        <v>880126085598</v>
      </c>
      <c r="D2194" t="s">
        <v>5233</v>
      </c>
      <c r="E2194" t="s">
        <v>1</v>
      </c>
      <c r="F2194" t="s">
        <v>1</v>
      </c>
      <c r="G2194" t="s">
        <v>5267</v>
      </c>
      <c r="H2194" t="s">
        <v>1</v>
      </c>
      <c r="I2194" t="s">
        <v>169</v>
      </c>
      <c r="J2194" t="s">
        <v>5</v>
      </c>
      <c r="K2194" t="s">
        <v>17</v>
      </c>
      <c r="L2194" t="s">
        <v>17</v>
      </c>
      <c r="M2194" t="s">
        <v>17</v>
      </c>
      <c r="N2194" t="s">
        <v>17</v>
      </c>
      <c r="O2194" t="s">
        <v>5268</v>
      </c>
      <c r="P2194" s="1">
        <v>0.6118865740740741</v>
      </c>
      <c r="Q2194" t="s">
        <v>5269</v>
      </c>
      <c r="R2194" t="s">
        <v>31</v>
      </c>
      <c r="S2194" t="s">
        <v>5270</v>
      </c>
      <c r="T2194" t="s">
        <v>169</v>
      </c>
      <c r="U2194" t="s">
        <v>11</v>
      </c>
      <c r="V2194" t="s">
        <v>1</v>
      </c>
    </row>
    <row r="2195" spans="1:22" x14ac:dyDescent="0.25">
      <c r="A2195">
        <v>2212</v>
      </c>
      <c r="B2195">
        <v>645</v>
      </c>
      <c r="C2195" t="str">
        <f>SUBSTITUTE(VLOOKUP(ups__2[[#This Row],[userID]],pengguna!A:B,2,TRUE),"-","")</f>
        <v>930820035921</v>
      </c>
      <c r="D2195" t="s">
        <v>5233</v>
      </c>
      <c r="E2195" t="s">
        <v>1</v>
      </c>
      <c r="F2195" t="s">
        <v>1</v>
      </c>
      <c r="G2195" t="s">
        <v>4894</v>
      </c>
      <c r="H2195" t="s">
        <v>1</v>
      </c>
      <c r="I2195" t="s">
        <v>227</v>
      </c>
      <c r="J2195" t="s">
        <v>5</v>
      </c>
      <c r="K2195" t="s">
        <v>17</v>
      </c>
      <c r="L2195" t="s">
        <v>17</v>
      </c>
      <c r="M2195" t="s">
        <v>17</v>
      </c>
      <c r="N2195" t="s">
        <v>17</v>
      </c>
      <c r="O2195" t="s">
        <v>4209</v>
      </c>
      <c r="P2195" s="1">
        <v>0.6449421296296296</v>
      </c>
      <c r="Q2195" t="s">
        <v>5244</v>
      </c>
      <c r="R2195" t="s">
        <v>8</v>
      </c>
      <c r="S2195" t="s">
        <v>5271</v>
      </c>
      <c r="T2195" t="s">
        <v>96</v>
      </c>
      <c r="U2195" t="s">
        <v>11</v>
      </c>
      <c r="V2195" t="s">
        <v>1</v>
      </c>
    </row>
    <row r="2196" spans="1:22" x14ac:dyDescent="0.25">
      <c r="A2196">
        <v>2213</v>
      </c>
      <c r="B2196">
        <v>420</v>
      </c>
      <c r="C2196" t="str">
        <f>SUBSTITUTE(VLOOKUP(ups__2[[#This Row],[userID]],pengguna!A:B,2,TRUE),"-","")</f>
        <v>850419085287</v>
      </c>
      <c r="D2196" t="s">
        <v>5233</v>
      </c>
      <c r="E2196" t="s">
        <v>1</v>
      </c>
      <c r="F2196" t="s">
        <v>1</v>
      </c>
      <c r="G2196" t="s">
        <v>5272</v>
      </c>
      <c r="H2196" t="s">
        <v>1</v>
      </c>
      <c r="I2196" t="s">
        <v>169</v>
      </c>
      <c r="J2196" t="s">
        <v>18</v>
      </c>
      <c r="K2196" t="s">
        <v>1</v>
      </c>
      <c r="L2196" t="s">
        <v>17</v>
      </c>
      <c r="M2196" t="s">
        <v>1</v>
      </c>
      <c r="N2196" t="s">
        <v>1</v>
      </c>
      <c r="O2196" t="s">
        <v>5273</v>
      </c>
      <c r="P2196" s="1">
        <v>0.70134259259259257</v>
      </c>
      <c r="Q2196" t="s">
        <v>5274</v>
      </c>
      <c r="R2196" t="s">
        <v>31</v>
      </c>
      <c r="S2196" t="s">
        <v>5275</v>
      </c>
      <c r="T2196" t="s">
        <v>96</v>
      </c>
      <c r="U2196" t="s">
        <v>1</v>
      </c>
      <c r="V2196" t="s">
        <v>1</v>
      </c>
    </row>
    <row r="2197" spans="1:22" x14ac:dyDescent="0.25">
      <c r="A2197">
        <v>2214</v>
      </c>
      <c r="B2197">
        <v>420</v>
      </c>
      <c r="C2197" t="str">
        <f>SUBSTITUTE(VLOOKUP(ups__2[[#This Row],[userID]],pengguna!A:B,2,TRUE),"-","")</f>
        <v>850419085287</v>
      </c>
      <c r="D2197" t="s">
        <v>5233</v>
      </c>
      <c r="E2197" t="s">
        <v>1</v>
      </c>
      <c r="F2197" t="s">
        <v>1</v>
      </c>
      <c r="G2197" t="s">
        <v>5276</v>
      </c>
      <c r="H2197" t="s">
        <v>1</v>
      </c>
      <c r="I2197" t="s">
        <v>169</v>
      </c>
      <c r="J2197" t="s">
        <v>18</v>
      </c>
      <c r="K2197" t="s">
        <v>1</v>
      </c>
      <c r="L2197" t="s">
        <v>5</v>
      </c>
      <c r="M2197" t="s">
        <v>1</v>
      </c>
      <c r="N2197" t="s">
        <v>1</v>
      </c>
      <c r="O2197" t="s">
        <v>5273</v>
      </c>
      <c r="P2197" s="1">
        <v>0.70226851851851857</v>
      </c>
      <c r="Q2197" t="s">
        <v>5274</v>
      </c>
      <c r="R2197" t="s">
        <v>31</v>
      </c>
      <c r="S2197" t="s">
        <v>5275</v>
      </c>
      <c r="T2197" t="s">
        <v>96</v>
      </c>
      <c r="U2197" t="s">
        <v>1</v>
      </c>
      <c r="V2197" t="s">
        <v>1</v>
      </c>
    </row>
    <row r="2198" spans="1:22" x14ac:dyDescent="0.25">
      <c r="A2198">
        <v>2215</v>
      </c>
      <c r="B2198">
        <v>199</v>
      </c>
      <c r="C2198" t="str">
        <f>SUBSTITUTE(VLOOKUP(ups__2[[#This Row],[userID]],pengguna!A:B,2,TRUE),"-","")</f>
        <v>800905105356</v>
      </c>
      <c r="D2198" t="s">
        <v>5233</v>
      </c>
      <c r="E2198" t="s">
        <v>1</v>
      </c>
      <c r="F2198" t="s">
        <v>1</v>
      </c>
      <c r="G2198" t="s">
        <v>5277</v>
      </c>
      <c r="H2198" t="s">
        <v>1</v>
      </c>
      <c r="I2198" t="s">
        <v>86</v>
      </c>
      <c r="J2198" t="s">
        <v>255</v>
      </c>
      <c r="K2198" t="s">
        <v>17</v>
      </c>
      <c r="L2198" t="s">
        <v>5</v>
      </c>
      <c r="M2198" t="s">
        <v>17</v>
      </c>
      <c r="N2198" t="s">
        <v>17</v>
      </c>
      <c r="O2198" t="s">
        <v>5278</v>
      </c>
      <c r="P2198" s="1">
        <v>0.70054398148148145</v>
      </c>
      <c r="Q2198" t="s">
        <v>5236</v>
      </c>
      <c r="R2198" t="s">
        <v>51</v>
      </c>
      <c r="S2198" t="s">
        <v>5279</v>
      </c>
      <c r="T2198" t="s">
        <v>96</v>
      </c>
      <c r="U2198" t="s">
        <v>11</v>
      </c>
      <c r="V2198" t="s">
        <v>1</v>
      </c>
    </row>
    <row r="2199" spans="1:22" x14ac:dyDescent="0.25">
      <c r="A2199">
        <v>2216</v>
      </c>
      <c r="B2199">
        <v>420</v>
      </c>
      <c r="C2199" t="str">
        <f>SUBSTITUTE(VLOOKUP(ups__2[[#This Row],[userID]],pengguna!A:B,2,TRUE),"-","")</f>
        <v>850419085287</v>
      </c>
      <c r="D2199" t="s">
        <v>5233</v>
      </c>
      <c r="E2199" t="s">
        <v>1</v>
      </c>
      <c r="F2199" t="s">
        <v>1</v>
      </c>
      <c r="G2199" t="s">
        <v>5280</v>
      </c>
      <c r="H2199" t="s">
        <v>1</v>
      </c>
      <c r="I2199" t="s">
        <v>169</v>
      </c>
      <c r="J2199" t="s">
        <v>5</v>
      </c>
      <c r="K2199" t="s">
        <v>17</v>
      </c>
      <c r="L2199" t="s">
        <v>17</v>
      </c>
      <c r="M2199" t="s">
        <v>17</v>
      </c>
      <c r="N2199" t="s">
        <v>17</v>
      </c>
      <c r="O2199" t="s">
        <v>1253</v>
      </c>
      <c r="P2199" s="1">
        <v>0.70324074074074072</v>
      </c>
      <c r="Q2199" t="s">
        <v>5236</v>
      </c>
      <c r="R2199" t="s">
        <v>31</v>
      </c>
      <c r="S2199" t="s">
        <v>5281</v>
      </c>
      <c r="T2199" t="s">
        <v>96</v>
      </c>
      <c r="U2199" t="s">
        <v>11</v>
      </c>
      <c r="V2199" t="s">
        <v>1</v>
      </c>
    </row>
    <row r="2200" spans="1:22" x14ac:dyDescent="0.25">
      <c r="A2200">
        <v>2217</v>
      </c>
      <c r="B2200">
        <v>420</v>
      </c>
      <c r="C2200" t="str">
        <f>SUBSTITUTE(VLOOKUP(ups__2[[#This Row],[userID]],pengguna!A:B,2,TRUE),"-","")</f>
        <v>850419085287</v>
      </c>
      <c r="D2200" t="s">
        <v>5233</v>
      </c>
      <c r="E2200" t="s">
        <v>1</v>
      </c>
      <c r="F2200" t="s">
        <v>1</v>
      </c>
      <c r="G2200" t="s">
        <v>5282</v>
      </c>
      <c r="H2200" t="s">
        <v>1</v>
      </c>
      <c r="I2200" t="s">
        <v>169</v>
      </c>
      <c r="J2200" t="s">
        <v>5</v>
      </c>
      <c r="K2200" t="s">
        <v>17</v>
      </c>
      <c r="L2200" t="s">
        <v>17</v>
      </c>
      <c r="M2200" t="s">
        <v>17</v>
      </c>
      <c r="N2200" t="s">
        <v>17</v>
      </c>
      <c r="O2200" t="s">
        <v>1253</v>
      </c>
      <c r="P2200" s="1">
        <v>0.70406250000000004</v>
      </c>
      <c r="Q2200" t="s">
        <v>5236</v>
      </c>
      <c r="R2200" t="s">
        <v>31</v>
      </c>
      <c r="S2200" t="s">
        <v>5283</v>
      </c>
      <c r="T2200" t="s">
        <v>96</v>
      </c>
      <c r="U2200" t="s">
        <v>11</v>
      </c>
      <c r="V2200" t="s">
        <v>1</v>
      </c>
    </row>
    <row r="2201" spans="1:22" x14ac:dyDescent="0.25">
      <c r="A2201">
        <v>2218</v>
      </c>
      <c r="B2201">
        <v>195</v>
      </c>
      <c r="C2201" t="str">
        <f>SUBSTITUTE(VLOOKUP(ups__2[[#This Row],[userID]],pengguna!A:B,2,TRUE),"-","")</f>
        <v>800723145453</v>
      </c>
      <c r="D2201" t="s">
        <v>5233</v>
      </c>
      <c r="E2201" t="s">
        <v>1</v>
      </c>
      <c r="F2201" t="s">
        <v>1</v>
      </c>
      <c r="G2201" t="s">
        <v>5284</v>
      </c>
      <c r="H2201" t="s">
        <v>1</v>
      </c>
      <c r="I2201" t="s">
        <v>531</v>
      </c>
      <c r="J2201" t="s">
        <v>5</v>
      </c>
      <c r="K2201" t="s">
        <v>17</v>
      </c>
      <c r="L2201" t="s">
        <v>17</v>
      </c>
      <c r="M2201" t="s">
        <v>17</v>
      </c>
      <c r="N2201" t="s">
        <v>17</v>
      </c>
      <c r="O2201" t="s">
        <v>5285</v>
      </c>
      <c r="P2201" s="1">
        <v>0.70229166666666665</v>
      </c>
      <c r="Q2201" t="s">
        <v>4851</v>
      </c>
      <c r="R2201" t="s">
        <v>8</v>
      </c>
      <c r="S2201" t="s">
        <v>5286</v>
      </c>
      <c r="T2201" t="s">
        <v>22</v>
      </c>
      <c r="U2201" t="s">
        <v>11</v>
      </c>
      <c r="V2201" t="s">
        <v>1</v>
      </c>
    </row>
    <row r="2202" spans="1:22" x14ac:dyDescent="0.25">
      <c r="A2202">
        <v>2219</v>
      </c>
      <c r="B2202">
        <v>386</v>
      </c>
      <c r="C2202" t="str">
        <f>SUBSTITUTE(VLOOKUP(ups__2[[#This Row],[userID]],pengguna!A:B,2,TRUE),"-","")</f>
        <v>840525045140</v>
      </c>
      <c r="D2202" t="s">
        <v>5244</v>
      </c>
      <c r="E2202" t="s">
        <v>1</v>
      </c>
      <c r="F2202" t="s">
        <v>1</v>
      </c>
      <c r="G2202" t="s">
        <v>5287</v>
      </c>
      <c r="H2202" t="s">
        <v>15</v>
      </c>
      <c r="I2202" t="s">
        <v>48</v>
      </c>
      <c r="J2202" t="s">
        <v>5</v>
      </c>
      <c r="K2202" t="s">
        <v>17</v>
      </c>
      <c r="L2202" t="s">
        <v>17</v>
      </c>
      <c r="M2202" t="s">
        <v>17</v>
      </c>
      <c r="N2202" t="s">
        <v>17</v>
      </c>
      <c r="O2202" t="s">
        <v>5288</v>
      </c>
      <c r="P2202" s="1">
        <v>0.33417824074074076</v>
      </c>
      <c r="Q2202" t="s">
        <v>4638</v>
      </c>
      <c r="R2202" t="s">
        <v>51</v>
      </c>
      <c r="S2202" t="s">
        <v>5289</v>
      </c>
      <c r="T2202" t="s">
        <v>44</v>
      </c>
      <c r="U2202" t="s">
        <v>11</v>
      </c>
      <c r="V2202" t="s">
        <v>12</v>
      </c>
    </row>
    <row r="2203" spans="1:22" x14ac:dyDescent="0.25">
      <c r="A2203">
        <v>2220</v>
      </c>
      <c r="B2203">
        <v>17</v>
      </c>
      <c r="C2203" t="str">
        <f>SUBSTITUTE(VLOOKUP(ups__2[[#This Row],[userID]],pengguna!A:B,2,TRUE),"-","")</f>
        <v>841030115340</v>
      </c>
      <c r="D2203" t="s">
        <v>5244</v>
      </c>
      <c r="E2203" t="s">
        <v>1</v>
      </c>
      <c r="F2203" t="s">
        <v>1</v>
      </c>
      <c r="G2203" t="s">
        <v>1</v>
      </c>
      <c r="H2203" t="s">
        <v>3</v>
      </c>
      <c r="I2203" t="s">
        <v>1076</v>
      </c>
      <c r="J2203" t="s">
        <v>17</v>
      </c>
      <c r="K2203" t="s">
        <v>17</v>
      </c>
      <c r="L2203" t="s">
        <v>17</v>
      </c>
      <c r="M2203" t="s">
        <v>17</v>
      </c>
      <c r="N2203" t="s">
        <v>17</v>
      </c>
      <c r="O2203" t="s">
        <v>5290</v>
      </c>
      <c r="P2203" s="1">
        <v>0.34512731481481479</v>
      </c>
      <c r="Q2203" t="s">
        <v>4851</v>
      </c>
      <c r="R2203" t="s">
        <v>31</v>
      </c>
      <c r="S2203" t="s">
        <v>5291</v>
      </c>
      <c r="T2203" t="s">
        <v>96</v>
      </c>
      <c r="U2203" t="s">
        <v>11</v>
      </c>
      <c r="V2203" t="s">
        <v>1</v>
      </c>
    </row>
    <row r="2204" spans="1:22" x14ac:dyDescent="0.25">
      <c r="A2204">
        <v>2221</v>
      </c>
      <c r="B2204">
        <v>89</v>
      </c>
      <c r="C2204" t="str">
        <f>SUBSTITUTE(VLOOKUP(ups__2[[#This Row],[userID]],pengguna!A:B,2,TRUE),"-","")</f>
        <v>760130085981</v>
      </c>
      <c r="D2204" t="s">
        <v>5244</v>
      </c>
      <c r="E2204" t="s">
        <v>1</v>
      </c>
      <c r="F2204" t="s">
        <v>1</v>
      </c>
      <c r="G2204" t="s">
        <v>5292</v>
      </c>
      <c r="H2204" t="s">
        <v>1</v>
      </c>
      <c r="I2204" t="s">
        <v>531</v>
      </c>
      <c r="J2204" t="s">
        <v>60</v>
      </c>
      <c r="K2204" t="s">
        <v>1</v>
      </c>
      <c r="L2204" t="s">
        <v>5</v>
      </c>
      <c r="M2204" t="s">
        <v>1</v>
      </c>
      <c r="N2204" t="s">
        <v>1</v>
      </c>
      <c r="O2204" t="s">
        <v>5273</v>
      </c>
      <c r="P2204" s="1">
        <v>0.59978009259259257</v>
      </c>
      <c r="Q2204" t="s">
        <v>5274</v>
      </c>
      <c r="R2204" t="s">
        <v>31</v>
      </c>
      <c r="S2204" t="s">
        <v>5293</v>
      </c>
      <c r="T2204" t="s">
        <v>22</v>
      </c>
      <c r="U2204" t="s">
        <v>1</v>
      </c>
      <c r="V2204" t="s">
        <v>1</v>
      </c>
    </row>
    <row r="2205" spans="1:22" x14ac:dyDescent="0.25">
      <c r="A2205">
        <v>2222</v>
      </c>
      <c r="B2205">
        <v>386</v>
      </c>
      <c r="C2205" t="str">
        <f>SUBSTITUTE(VLOOKUP(ups__2[[#This Row],[userID]],pengguna!A:B,2,TRUE),"-","")</f>
        <v>840525045140</v>
      </c>
      <c r="D2205" t="s">
        <v>5244</v>
      </c>
      <c r="E2205" t="s">
        <v>1</v>
      </c>
      <c r="F2205" t="s">
        <v>1</v>
      </c>
      <c r="G2205" t="s">
        <v>5294</v>
      </c>
      <c r="H2205" t="s">
        <v>92</v>
      </c>
      <c r="I2205" t="s">
        <v>48</v>
      </c>
      <c r="J2205" t="s">
        <v>5</v>
      </c>
      <c r="K2205" t="s">
        <v>5</v>
      </c>
      <c r="L2205" t="s">
        <v>17</v>
      </c>
      <c r="M2205" t="s">
        <v>17</v>
      </c>
      <c r="N2205" t="s">
        <v>17</v>
      </c>
      <c r="O2205" t="s">
        <v>1680</v>
      </c>
      <c r="P2205" s="1">
        <v>0.64447916666666671</v>
      </c>
      <c r="Q2205" t="s">
        <v>5295</v>
      </c>
      <c r="R2205" t="s">
        <v>8</v>
      </c>
      <c r="S2205" t="s">
        <v>5296</v>
      </c>
      <c r="T2205" t="s">
        <v>44</v>
      </c>
      <c r="U2205" t="s">
        <v>11</v>
      </c>
      <c r="V2205" t="s">
        <v>1</v>
      </c>
    </row>
    <row r="2206" spans="1:22" x14ac:dyDescent="0.25">
      <c r="A2206">
        <v>2223</v>
      </c>
      <c r="B2206">
        <v>475</v>
      </c>
      <c r="C2206" t="str">
        <f>SUBSTITUTE(VLOOKUP(ups__2[[#This Row],[userID]],pengguna!A:B,2,TRUE),"-","")</f>
        <v>870517235224</v>
      </c>
      <c r="D2206" t="s">
        <v>5274</v>
      </c>
      <c r="E2206" t="s">
        <v>1</v>
      </c>
      <c r="F2206" t="s">
        <v>1</v>
      </c>
      <c r="G2206" t="s">
        <v>1431</v>
      </c>
      <c r="H2206" t="s">
        <v>1</v>
      </c>
      <c r="I2206" t="s">
        <v>531</v>
      </c>
      <c r="J2206" t="s">
        <v>18</v>
      </c>
      <c r="K2206" t="s">
        <v>1</v>
      </c>
      <c r="L2206" t="s">
        <v>5</v>
      </c>
      <c r="M2206" t="s">
        <v>1</v>
      </c>
      <c r="N2206" t="s">
        <v>1</v>
      </c>
      <c r="O2206" t="s">
        <v>5273</v>
      </c>
      <c r="P2206" s="1">
        <v>0.36994212962962963</v>
      </c>
      <c r="Q2206" t="s">
        <v>5236</v>
      </c>
      <c r="R2206" t="s">
        <v>31</v>
      </c>
      <c r="S2206" t="s">
        <v>5297</v>
      </c>
      <c r="T2206" t="s">
        <v>22</v>
      </c>
      <c r="U2206" t="s">
        <v>1</v>
      </c>
      <c r="V2206" t="s">
        <v>1</v>
      </c>
    </row>
    <row r="2207" spans="1:22" x14ac:dyDescent="0.25">
      <c r="A2207">
        <v>2224</v>
      </c>
      <c r="B2207">
        <v>473</v>
      </c>
      <c r="C2207" t="str">
        <f>SUBSTITUTE(VLOOKUP(ups__2[[#This Row],[userID]],pengguna!A:B,2,TRUE),"-","")</f>
        <v>870321035490</v>
      </c>
      <c r="D2207" t="s">
        <v>5274</v>
      </c>
      <c r="E2207" t="s">
        <v>1</v>
      </c>
      <c r="F2207" t="s">
        <v>917</v>
      </c>
      <c r="G2207" t="s">
        <v>917</v>
      </c>
      <c r="H2207" t="s">
        <v>92</v>
      </c>
      <c r="I2207" t="s">
        <v>174</v>
      </c>
      <c r="J2207" t="s">
        <v>5</v>
      </c>
      <c r="K2207" t="s">
        <v>17</v>
      </c>
      <c r="L2207" t="s">
        <v>17</v>
      </c>
      <c r="M2207" t="s">
        <v>17</v>
      </c>
      <c r="N2207" t="s">
        <v>17</v>
      </c>
      <c r="O2207" t="s">
        <v>5298</v>
      </c>
      <c r="P2207" s="1">
        <v>0.37268518518518517</v>
      </c>
      <c r="Q2207" t="s">
        <v>4851</v>
      </c>
      <c r="R2207" t="s">
        <v>8</v>
      </c>
      <c r="S2207" t="s">
        <v>5299</v>
      </c>
      <c r="T2207" t="s">
        <v>44</v>
      </c>
      <c r="U2207" t="s">
        <v>11</v>
      </c>
      <c r="V2207" t="s">
        <v>1</v>
      </c>
    </row>
    <row r="2208" spans="1:22" x14ac:dyDescent="0.25">
      <c r="A2208">
        <v>2225</v>
      </c>
      <c r="B2208">
        <v>218</v>
      </c>
      <c r="C2208" t="str">
        <f>SUBSTITUTE(VLOOKUP(ups__2[[#This Row],[userID]],pengguna!A:B,2,TRUE),"-","")</f>
        <v>810217086429</v>
      </c>
      <c r="D2208" t="s">
        <v>5274</v>
      </c>
      <c r="E2208" t="s">
        <v>1</v>
      </c>
      <c r="F2208" t="s">
        <v>1</v>
      </c>
      <c r="G2208" t="s">
        <v>1</v>
      </c>
      <c r="H2208" t="s">
        <v>1</v>
      </c>
      <c r="I2208" t="s">
        <v>174</v>
      </c>
      <c r="J2208" t="s">
        <v>5</v>
      </c>
      <c r="K2208" t="s">
        <v>17</v>
      </c>
      <c r="L2208" t="s">
        <v>17</v>
      </c>
      <c r="M2208" t="s">
        <v>17</v>
      </c>
      <c r="N2208" t="s">
        <v>17</v>
      </c>
      <c r="O2208" t="s">
        <v>3367</v>
      </c>
      <c r="P2208" s="1">
        <v>0.46032407407407405</v>
      </c>
      <c r="Q2208" t="s">
        <v>4050</v>
      </c>
      <c r="R2208" t="s">
        <v>8</v>
      </c>
      <c r="S2208" t="s">
        <v>5300</v>
      </c>
      <c r="T2208" t="s">
        <v>96</v>
      </c>
      <c r="U2208" t="s">
        <v>11</v>
      </c>
      <c r="V2208" t="s">
        <v>12</v>
      </c>
    </row>
    <row r="2209" spans="1:22" x14ac:dyDescent="0.25">
      <c r="A2209">
        <v>2226</v>
      </c>
      <c r="B2209">
        <v>218</v>
      </c>
      <c r="C2209" t="str">
        <f>SUBSTITUTE(VLOOKUP(ups__2[[#This Row],[userID]],pengguna!A:B,2,TRUE),"-","")</f>
        <v>810217086429</v>
      </c>
      <c r="D2209" t="s">
        <v>5274</v>
      </c>
      <c r="E2209" t="s">
        <v>1</v>
      </c>
      <c r="F2209" t="s">
        <v>1</v>
      </c>
      <c r="G2209" t="s">
        <v>1</v>
      </c>
      <c r="H2209" t="s">
        <v>1</v>
      </c>
      <c r="I2209" t="s">
        <v>174</v>
      </c>
      <c r="J2209" t="s">
        <v>5</v>
      </c>
      <c r="K2209" t="s">
        <v>17</v>
      </c>
      <c r="L2209" t="s">
        <v>17</v>
      </c>
      <c r="M2209" t="s">
        <v>17</v>
      </c>
      <c r="N2209" t="s">
        <v>17</v>
      </c>
      <c r="O2209" t="s">
        <v>3367</v>
      </c>
      <c r="P2209" s="1">
        <v>0.45884259259259258</v>
      </c>
      <c r="Q2209" t="s">
        <v>4050</v>
      </c>
      <c r="R2209" t="s">
        <v>8</v>
      </c>
      <c r="S2209" t="s">
        <v>5301</v>
      </c>
      <c r="T2209" t="s">
        <v>96</v>
      </c>
      <c r="U2209" t="s">
        <v>11</v>
      </c>
      <c r="V2209" t="s">
        <v>12</v>
      </c>
    </row>
    <row r="2210" spans="1:22" x14ac:dyDescent="0.25">
      <c r="A2210">
        <v>2227</v>
      </c>
      <c r="B2210">
        <v>660</v>
      </c>
      <c r="C2210" t="str">
        <f>SUBSTITUTE(VLOOKUP(ups__2[[#This Row],[userID]],pengguna!A:B,2,TRUE),"-","")</f>
        <v>861006236706</v>
      </c>
      <c r="D2210" t="s">
        <v>5302</v>
      </c>
      <c r="E2210" t="s">
        <v>1</v>
      </c>
      <c r="F2210" t="s">
        <v>1</v>
      </c>
      <c r="G2210" t="s">
        <v>5303</v>
      </c>
      <c r="H2210" t="s">
        <v>1</v>
      </c>
      <c r="I2210" t="s">
        <v>86</v>
      </c>
      <c r="J2210" t="s">
        <v>18</v>
      </c>
      <c r="K2210" t="s">
        <v>1</v>
      </c>
      <c r="L2210" t="s">
        <v>5</v>
      </c>
      <c r="M2210" t="s">
        <v>1</v>
      </c>
      <c r="N2210" t="s">
        <v>1</v>
      </c>
      <c r="O2210" t="s">
        <v>5304</v>
      </c>
      <c r="P2210" s="1">
        <v>0.43432870370370369</v>
      </c>
      <c r="Q2210" t="s">
        <v>5236</v>
      </c>
      <c r="R2210" t="s">
        <v>8</v>
      </c>
      <c r="S2210" t="s">
        <v>5305</v>
      </c>
      <c r="T2210" t="s">
        <v>22</v>
      </c>
      <c r="U2210" t="s">
        <v>1</v>
      </c>
      <c r="V2210" t="s">
        <v>1</v>
      </c>
    </row>
    <row r="2211" spans="1:22" x14ac:dyDescent="0.25">
      <c r="A2211">
        <v>2228</v>
      </c>
      <c r="B2211">
        <v>450</v>
      </c>
      <c r="C2211" t="str">
        <f>SUBSTITUTE(VLOOKUP(ups__2[[#This Row],[userID]],pengguna!A:B,2,TRUE),"-","")</f>
        <v>860127065056</v>
      </c>
      <c r="D2211" t="s">
        <v>5269</v>
      </c>
      <c r="E2211" t="s">
        <v>1</v>
      </c>
      <c r="F2211" t="s">
        <v>1</v>
      </c>
      <c r="G2211" t="s">
        <v>5306</v>
      </c>
      <c r="H2211" t="s">
        <v>1</v>
      </c>
      <c r="I2211" t="s">
        <v>174</v>
      </c>
      <c r="J2211" t="s">
        <v>5</v>
      </c>
      <c r="K2211" t="s">
        <v>17</v>
      </c>
      <c r="L2211" t="s">
        <v>17</v>
      </c>
      <c r="M2211" t="s">
        <v>17</v>
      </c>
      <c r="N2211" t="s">
        <v>17</v>
      </c>
      <c r="O2211" t="s">
        <v>5307</v>
      </c>
      <c r="P2211" s="1">
        <v>0.65238425925925925</v>
      </c>
      <c r="Q2211" t="s">
        <v>5236</v>
      </c>
      <c r="R2211" t="s">
        <v>1</v>
      </c>
      <c r="S2211" t="s">
        <v>5308</v>
      </c>
      <c r="T2211" t="s">
        <v>96</v>
      </c>
      <c r="U2211" t="s">
        <v>11</v>
      </c>
      <c r="V2211" t="s">
        <v>1</v>
      </c>
    </row>
    <row r="2212" spans="1:22" x14ac:dyDescent="0.25">
      <c r="A2212">
        <v>2229</v>
      </c>
      <c r="B2212">
        <v>535</v>
      </c>
      <c r="C2212" t="str">
        <f>SUBSTITUTE(VLOOKUP(ups__2[[#This Row],[userID]],pengguna!A:B,2,TRUE),"-","")</f>
        <v>820208085394</v>
      </c>
      <c r="D2212" t="s">
        <v>5236</v>
      </c>
      <c r="E2212" t="s">
        <v>1</v>
      </c>
      <c r="F2212" t="s">
        <v>1</v>
      </c>
      <c r="G2212" t="s">
        <v>5309</v>
      </c>
      <c r="H2212" t="s">
        <v>66</v>
      </c>
      <c r="I2212" t="s">
        <v>174</v>
      </c>
      <c r="J2212" t="s">
        <v>5</v>
      </c>
      <c r="K2212" t="s">
        <v>17</v>
      </c>
      <c r="L2212" t="s">
        <v>17</v>
      </c>
      <c r="M2212" t="s">
        <v>17</v>
      </c>
      <c r="N2212" t="s">
        <v>17</v>
      </c>
      <c r="O2212" t="s">
        <v>621</v>
      </c>
      <c r="P2212" s="1">
        <v>0.38317129629629632</v>
      </c>
      <c r="Q2212" t="s">
        <v>5265</v>
      </c>
      <c r="R2212" t="s">
        <v>8</v>
      </c>
      <c r="S2212" t="s">
        <v>5310</v>
      </c>
      <c r="T2212" t="s">
        <v>10</v>
      </c>
      <c r="U2212" t="s">
        <v>11</v>
      </c>
      <c r="V2212" t="s">
        <v>12</v>
      </c>
    </row>
    <row r="2213" spans="1:22" x14ac:dyDescent="0.25">
      <c r="A2213">
        <v>2230</v>
      </c>
      <c r="B2213">
        <v>473</v>
      </c>
      <c r="C2213" t="str">
        <f>SUBSTITUTE(VLOOKUP(ups__2[[#This Row],[userID]],pengguna!A:B,2,TRUE),"-","")</f>
        <v>870321035490</v>
      </c>
      <c r="D2213" t="s">
        <v>5236</v>
      </c>
      <c r="E2213" t="s">
        <v>1</v>
      </c>
      <c r="F2213" t="s">
        <v>1</v>
      </c>
      <c r="G2213" t="s">
        <v>917</v>
      </c>
      <c r="H2213" t="s">
        <v>92</v>
      </c>
      <c r="I2213" t="s">
        <v>174</v>
      </c>
      <c r="J2213" t="s">
        <v>5</v>
      </c>
      <c r="K2213" t="s">
        <v>17</v>
      </c>
      <c r="L2213" t="s">
        <v>17</v>
      </c>
      <c r="M2213" t="s">
        <v>17</v>
      </c>
      <c r="N2213" t="s">
        <v>17</v>
      </c>
      <c r="O2213" t="s">
        <v>554</v>
      </c>
      <c r="P2213" s="1">
        <v>0.43738425925925928</v>
      </c>
      <c r="Q2213" t="s">
        <v>5236</v>
      </c>
      <c r="R2213" t="s">
        <v>31</v>
      </c>
      <c r="S2213" t="s">
        <v>5311</v>
      </c>
      <c r="T2213" t="s">
        <v>44</v>
      </c>
      <c r="U2213" t="s">
        <v>11</v>
      </c>
      <c r="V2213" t="s">
        <v>1</v>
      </c>
    </row>
    <row r="2214" spans="1:22" x14ac:dyDescent="0.25">
      <c r="A2214">
        <v>2231</v>
      </c>
      <c r="B2214">
        <v>303</v>
      </c>
      <c r="C2214" t="str">
        <f>SUBSTITUTE(VLOOKUP(ups__2[[#This Row],[userID]],pengguna!A:B,2,TRUE),"-","")</f>
        <v>820614035544</v>
      </c>
      <c r="D2214" t="s">
        <v>4851</v>
      </c>
      <c r="E2214" t="s">
        <v>1</v>
      </c>
      <c r="F2214" t="s">
        <v>1</v>
      </c>
      <c r="G2214" t="s">
        <v>5312</v>
      </c>
      <c r="H2214" t="s">
        <v>29</v>
      </c>
      <c r="I2214" t="s">
        <v>77</v>
      </c>
      <c r="J2214" t="s">
        <v>18</v>
      </c>
      <c r="K2214" t="s">
        <v>18</v>
      </c>
      <c r="L2214" t="s">
        <v>18</v>
      </c>
      <c r="M2214" t="s">
        <v>1</v>
      </c>
      <c r="N2214" t="s">
        <v>1</v>
      </c>
      <c r="O2214" t="s">
        <v>847</v>
      </c>
      <c r="P2214" s="1">
        <v>0.40849537037037037</v>
      </c>
      <c r="Q2214" t="s">
        <v>4638</v>
      </c>
      <c r="R2214" t="s">
        <v>31</v>
      </c>
      <c r="S2214" t="s">
        <v>5313</v>
      </c>
      <c r="T2214" t="s">
        <v>22</v>
      </c>
      <c r="U2214" t="s">
        <v>11</v>
      </c>
      <c r="V2214" t="s">
        <v>1</v>
      </c>
    </row>
    <row r="2215" spans="1:22" x14ac:dyDescent="0.25">
      <c r="A2215">
        <v>2232</v>
      </c>
      <c r="B2215">
        <v>254</v>
      </c>
      <c r="C2215" t="str">
        <f>SUBSTITUTE(VLOOKUP(ups__2[[#This Row],[userID]],pengguna!A:B,2,TRUE),"-","")</f>
        <v>810831025140</v>
      </c>
      <c r="D2215" t="s">
        <v>4851</v>
      </c>
      <c r="E2215" t="s">
        <v>1</v>
      </c>
      <c r="F2215" t="s">
        <v>1</v>
      </c>
      <c r="G2215" t="s">
        <v>5314</v>
      </c>
      <c r="H2215" t="s">
        <v>66</v>
      </c>
      <c r="I2215" t="s">
        <v>109</v>
      </c>
      <c r="J2215" t="s">
        <v>5</v>
      </c>
      <c r="K2215" t="s">
        <v>17</v>
      </c>
      <c r="L2215" t="s">
        <v>17</v>
      </c>
      <c r="M2215" t="s">
        <v>17</v>
      </c>
      <c r="N2215" t="s">
        <v>17</v>
      </c>
      <c r="O2215" t="s">
        <v>5315</v>
      </c>
      <c r="P2215" s="1">
        <v>0.48673611111111109</v>
      </c>
      <c r="Q2215" t="s">
        <v>5254</v>
      </c>
      <c r="R2215" t="s">
        <v>8</v>
      </c>
      <c r="S2215" t="s">
        <v>5316</v>
      </c>
      <c r="T2215" t="s">
        <v>10</v>
      </c>
      <c r="U2215" t="s">
        <v>11</v>
      </c>
      <c r="V2215" t="s">
        <v>1</v>
      </c>
    </row>
    <row r="2216" spans="1:22" x14ac:dyDescent="0.25">
      <c r="A2216">
        <v>2233</v>
      </c>
      <c r="B2216">
        <v>254</v>
      </c>
      <c r="C2216" t="str">
        <f>SUBSTITUTE(VLOOKUP(ups__2[[#This Row],[userID]],pengguna!A:B,2,TRUE),"-","")</f>
        <v>810831025140</v>
      </c>
      <c r="D2216" t="s">
        <v>4851</v>
      </c>
      <c r="E2216" t="s">
        <v>1</v>
      </c>
      <c r="F2216" t="s">
        <v>1</v>
      </c>
      <c r="G2216" t="s">
        <v>5314</v>
      </c>
      <c r="H2216" t="s">
        <v>66</v>
      </c>
      <c r="I2216" t="s">
        <v>109</v>
      </c>
      <c r="J2216" t="s">
        <v>5</v>
      </c>
      <c r="K2216" t="s">
        <v>17</v>
      </c>
      <c r="L2216" t="s">
        <v>17</v>
      </c>
      <c r="M2216" t="s">
        <v>17</v>
      </c>
      <c r="N2216" t="s">
        <v>17</v>
      </c>
      <c r="O2216" t="s">
        <v>5317</v>
      </c>
      <c r="P2216" s="1">
        <v>0.48908564814814814</v>
      </c>
      <c r="Q2216" t="s">
        <v>5254</v>
      </c>
      <c r="R2216" t="s">
        <v>1</v>
      </c>
      <c r="S2216" t="s">
        <v>5318</v>
      </c>
      <c r="T2216" t="s">
        <v>109</v>
      </c>
      <c r="U2216" t="s">
        <v>11</v>
      </c>
      <c r="V2216" t="s">
        <v>1</v>
      </c>
    </row>
    <row r="2217" spans="1:22" x14ac:dyDescent="0.25">
      <c r="A2217">
        <v>2234</v>
      </c>
      <c r="B2217">
        <v>254</v>
      </c>
      <c r="C2217" t="str">
        <f>SUBSTITUTE(VLOOKUP(ups__2[[#This Row],[userID]],pengguna!A:B,2,TRUE),"-","")</f>
        <v>810831025140</v>
      </c>
      <c r="D2217" t="s">
        <v>4851</v>
      </c>
      <c r="E2217" t="s">
        <v>1</v>
      </c>
      <c r="F2217" t="s">
        <v>1</v>
      </c>
      <c r="G2217" t="s">
        <v>5314</v>
      </c>
      <c r="H2217" t="s">
        <v>66</v>
      </c>
      <c r="I2217" t="s">
        <v>109</v>
      </c>
      <c r="J2217" t="s">
        <v>18</v>
      </c>
      <c r="K2217" t="s">
        <v>18</v>
      </c>
      <c r="L2217" t="s">
        <v>18</v>
      </c>
      <c r="M2217" t="s">
        <v>1</v>
      </c>
      <c r="N2217" t="s">
        <v>1</v>
      </c>
      <c r="O2217" t="s">
        <v>5319</v>
      </c>
      <c r="P2217" s="1">
        <v>0.48993055555555554</v>
      </c>
      <c r="Q2217" t="s">
        <v>5265</v>
      </c>
      <c r="R2217" t="s">
        <v>8</v>
      </c>
      <c r="S2217" t="s">
        <v>5320</v>
      </c>
      <c r="T2217" t="s">
        <v>10</v>
      </c>
      <c r="U2217" t="s">
        <v>11</v>
      </c>
      <c r="V2217" t="s">
        <v>1</v>
      </c>
    </row>
    <row r="2218" spans="1:22" x14ac:dyDescent="0.25">
      <c r="A2218">
        <v>2235</v>
      </c>
      <c r="B2218">
        <v>158</v>
      </c>
      <c r="C2218" t="str">
        <f>SUBSTITUTE(VLOOKUP(ups__2[[#This Row],[userID]],pengguna!A:B,2,TRUE),"-","")</f>
        <v>790610065450</v>
      </c>
      <c r="D2218" t="s">
        <v>5321</v>
      </c>
      <c r="E2218" t="s">
        <v>1</v>
      </c>
      <c r="F2218" t="s">
        <v>4930</v>
      </c>
      <c r="G2218" t="s">
        <v>4930</v>
      </c>
      <c r="H2218" t="s">
        <v>1</v>
      </c>
      <c r="I2218" t="s">
        <v>86</v>
      </c>
      <c r="J2218" t="s">
        <v>5</v>
      </c>
      <c r="K2218" t="s">
        <v>17</v>
      </c>
      <c r="L2218" t="s">
        <v>17</v>
      </c>
      <c r="M2218" t="s">
        <v>17</v>
      </c>
      <c r="N2218" t="s">
        <v>17</v>
      </c>
      <c r="O2218" t="s">
        <v>5322</v>
      </c>
      <c r="P2218" s="1">
        <v>0.40943287037037035</v>
      </c>
      <c r="Q2218" t="s">
        <v>5254</v>
      </c>
      <c r="R2218" t="s">
        <v>8</v>
      </c>
      <c r="S2218" t="s">
        <v>5323</v>
      </c>
      <c r="T2218" t="s">
        <v>96</v>
      </c>
      <c r="U2218" t="s">
        <v>11</v>
      </c>
      <c r="V2218" t="s">
        <v>12</v>
      </c>
    </row>
    <row r="2219" spans="1:22" x14ac:dyDescent="0.25">
      <c r="A2219">
        <v>2236</v>
      </c>
      <c r="B2219">
        <v>158</v>
      </c>
      <c r="C2219" t="str">
        <f>SUBSTITUTE(VLOOKUP(ups__2[[#This Row],[userID]],pengguna!A:B,2,TRUE),"-","")</f>
        <v>790610065450</v>
      </c>
      <c r="D2219" t="s">
        <v>5321</v>
      </c>
      <c r="E2219" t="s">
        <v>1</v>
      </c>
      <c r="F2219" t="s">
        <v>5324</v>
      </c>
      <c r="G2219" t="s">
        <v>5324</v>
      </c>
      <c r="H2219" t="s">
        <v>1</v>
      </c>
      <c r="I2219" t="s">
        <v>86</v>
      </c>
      <c r="J2219" t="s">
        <v>5</v>
      </c>
      <c r="K2219" t="s">
        <v>17</v>
      </c>
      <c r="L2219" t="s">
        <v>17</v>
      </c>
      <c r="M2219" t="s">
        <v>17</v>
      </c>
      <c r="N2219" t="s">
        <v>17</v>
      </c>
      <c r="O2219" t="s">
        <v>1253</v>
      </c>
      <c r="P2219" s="1">
        <v>0.41015046296296298</v>
      </c>
      <c r="Q2219" t="s">
        <v>5254</v>
      </c>
      <c r="R2219" t="s">
        <v>31</v>
      </c>
      <c r="S2219" t="s">
        <v>5325</v>
      </c>
      <c r="T2219" t="s">
        <v>22</v>
      </c>
      <c r="U2219" t="s">
        <v>11</v>
      </c>
      <c r="V2219" t="s">
        <v>12</v>
      </c>
    </row>
    <row r="2220" spans="1:22" x14ac:dyDescent="0.25">
      <c r="A2220">
        <v>2237</v>
      </c>
      <c r="B2220">
        <v>158</v>
      </c>
      <c r="C2220" t="str">
        <f>SUBSTITUTE(VLOOKUP(ups__2[[#This Row],[userID]],pengguna!A:B,2,TRUE),"-","")</f>
        <v>790610065450</v>
      </c>
      <c r="D2220" t="s">
        <v>5321</v>
      </c>
      <c r="E2220" t="s">
        <v>1</v>
      </c>
      <c r="F2220" t="s">
        <v>5326</v>
      </c>
      <c r="G2220" t="s">
        <v>5326</v>
      </c>
      <c r="H2220" t="s">
        <v>1</v>
      </c>
      <c r="I2220" t="s">
        <v>86</v>
      </c>
      <c r="J2220" t="s">
        <v>5</v>
      </c>
      <c r="K2220" t="s">
        <v>17</v>
      </c>
      <c r="L2220" t="s">
        <v>17</v>
      </c>
      <c r="M2220" t="s">
        <v>17</v>
      </c>
      <c r="N2220" t="s">
        <v>17</v>
      </c>
      <c r="O2220" t="s">
        <v>2884</v>
      </c>
      <c r="P2220" s="1">
        <v>0.41480324074074076</v>
      </c>
      <c r="Q2220" t="s">
        <v>5254</v>
      </c>
      <c r="R2220" t="s">
        <v>31</v>
      </c>
      <c r="S2220" t="s">
        <v>5327</v>
      </c>
      <c r="T2220" t="s">
        <v>96</v>
      </c>
      <c r="U2220" t="s">
        <v>102</v>
      </c>
      <c r="V2220" t="s">
        <v>12</v>
      </c>
    </row>
    <row r="2221" spans="1:22" x14ac:dyDescent="0.25">
      <c r="A2221">
        <v>2238</v>
      </c>
      <c r="B2221">
        <v>450</v>
      </c>
      <c r="C2221" t="str">
        <f>SUBSTITUTE(VLOOKUP(ups__2[[#This Row],[userID]],pengguna!A:B,2,TRUE),"-","")</f>
        <v>860127065056</v>
      </c>
      <c r="D2221" t="s">
        <v>5321</v>
      </c>
      <c r="E2221" t="s">
        <v>1</v>
      </c>
      <c r="F2221" t="s">
        <v>1</v>
      </c>
      <c r="G2221" t="s">
        <v>5328</v>
      </c>
      <c r="H2221" t="s">
        <v>1</v>
      </c>
      <c r="I2221" t="s">
        <v>174</v>
      </c>
      <c r="J2221" t="s">
        <v>5</v>
      </c>
      <c r="K2221" t="s">
        <v>17</v>
      </c>
      <c r="L2221" t="s">
        <v>17</v>
      </c>
      <c r="M2221" t="s">
        <v>17</v>
      </c>
      <c r="N2221" t="s">
        <v>17</v>
      </c>
      <c r="O2221" t="s">
        <v>2067</v>
      </c>
      <c r="P2221" s="1">
        <v>0.42030092592592594</v>
      </c>
      <c r="Q2221" t="s">
        <v>5329</v>
      </c>
      <c r="R2221" t="s">
        <v>31</v>
      </c>
      <c r="S2221" t="s">
        <v>5330</v>
      </c>
      <c r="T2221" t="s">
        <v>22</v>
      </c>
      <c r="U2221" t="s">
        <v>11</v>
      </c>
      <c r="V2221" t="s">
        <v>1</v>
      </c>
    </row>
    <row r="2222" spans="1:22" x14ac:dyDescent="0.25">
      <c r="A2222">
        <v>2239</v>
      </c>
      <c r="B2222">
        <v>689</v>
      </c>
      <c r="C2222" t="str">
        <f>SUBSTITUTE(VLOOKUP(ups__2[[#This Row],[userID]],pengguna!A:B,2,TRUE),"-","")</f>
        <v>910626025203</v>
      </c>
      <c r="D2222" t="s">
        <v>5321</v>
      </c>
      <c r="E2222" t="s">
        <v>1</v>
      </c>
      <c r="F2222" t="s">
        <v>1</v>
      </c>
      <c r="G2222" t="s">
        <v>5331</v>
      </c>
      <c r="H2222" t="s">
        <v>153</v>
      </c>
      <c r="I2222" t="s">
        <v>98</v>
      </c>
      <c r="J2222" t="s">
        <v>5</v>
      </c>
      <c r="K2222" t="s">
        <v>17</v>
      </c>
      <c r="L2222" t="s">
        <v>17</v>
      </c>
      <c r="M2222" t="s">
        <v>17</v>
      </c>
      <c r="N2222" t="s">
        <v>17</v>
      </c>
      <c r="O2222" t="s">
        <v>5332</v>
      </c>
      <c r="P2222" s="1">
        <v>0.47445601851851854</v>
      </c>
      <c r="Q2222" t="s">
        <v>5333</v>
      </c>
      <c r="R2222" t="s">
        <v>8</v>
      </c>
      <c r="S2222" t="s">
        <v>5334</v>
      </c>
      <c r="T2222" t="s">
        <v>10</v>
      </c>
      <c r="U2222" t="s">
        <v>11</v>
      </c>
      <c r="V2222" t="s">
        <v>12</v>
      </c>
    </row>
    <row r="2223" spans="1:22" x14ac:dyDescent="0.25">
      <c r="A2223">
        <v>2240</v>
      </c>
      <c r="B2223">
        <v>192</v>
      </c>
      <c r="C2223" t="str">
        <f>SUBSTITUTE(VLOOKUP(ups__2[[#This Row],[userID]],pengguna!A:B,2,TRUE),"-","")</f>
        <v>800609085733</v>
      </c>
      <c r="D2223" t="s">
        <v>5321</v>
      </c>
      <c r="E2223" t="s">
        <v>1</v>
      </c>
      <c r="F2223" t="s">
        <v>1</v>
      </c>
      <c r="G2223" t="s">
        <v>5335</v>
      </c>
      <c r="H2223" t="s">
        <v>1</v>
      </c>
      <c r="I2223" t="s">
        <v>3849</v>
      </c>
      <c r="J2223" t="s">
        <v>1</v>
      </c>
      <c r="K2223" t="s">
        <v>1</v>
      </c>
      <c r="L2223" t="s">
        <v>1</v>
      </c>
      <c r="M2223" t="s">
        <v>1</v>
      </c>
      <c r="N2223" t="s">
        <v>1</v>
      </c>
      <c r="O2223" t="s">
        <v>1</v>
      </c>
      <c r="P2223" s="1">
        <v>0.4612384259259259</v>
      </c>
      <c r="Q2223" t="s">
        <v>2343</v>
      </c>
      <c r="R2223" t="s">
        <v>8</v>
      </c>
      <c r="S2223" t="s">
        <v>5336</v>
      </c>
      <c r="T2223" t="s">
        <v>96</v>
      </c>
      <c r="U2223" t="s">
        <v>1</v>
      </c>
      <c r="V2223" t="s">
        <v>1</v>
      </c>
    </row>
    <row r="2224" spans="1:22" x14ac:dyDescent="0.25">
      <c r="A2224">
        <v>2241</v>
      </c>
      <c r="B2224">
        <v>158</v>
      </c>
      <c r="C2224" t="str">
        <f>SUBSTITUTE(VLOOKUP(ups__2[[#This Row],[userID]],pengguna!A:B,2,TRUE),"-","")</f>
        <v>790610065450</v>
      </c>
      <c r="D2224" t="s">
        <v>5321</v>
      </c>
      <c r="E2224" t="s">
        <v>1</v>
      </c>
      <c r="F2224" t="s">
        <v>1</v>
      </c>
      <c r="G2224" t="s">
        <v>3806</v>
      </c>
      <c r="H2224" t="s">
        <v>1</v>
      </c>
      <c r="I2224" t="s">
        <v>86</v>
      </c>
      <c r="J2224" t="s">
        <v>5</v>
      </c>
      <c r="K2224" t="s">
        <v>17</v>
      </c>
      <c r="L2224" t="s">
        <v>17</v>
      </c>
      <c r="M2224" t="s">
        <v>17</v>
      </c>
      <c r="N2224" t="s">
        <v>17</v>
      </c>
      <c r="O2224" t="s">
        <v>5322</v>
      </c>
      <c r="P2224" s="1">
        <v>0.4853703703703704</v>
      </c>
      <c r="Q2224" t="s">
        <v>5254</v>
      </c>
      <c r="R2224" t="s">
        <v>1</v>
      </c>
      <c r="S2224" t="s">
        <v>5337</v>
      </c>
      <c r="T2224" t="s">
        <v>96</v>
      </c>
      <c r="U2224" t="s">
        <v>11</v>
      </c>
      <c r="V2224" t="s">
        <v>12</v>
      </c>
    </row>
    <row r="2225" spans="1:22" x14ac:dyDescent="0.25">
      <c r="A2225">
        <v>2242</v>
      </c>
      <c r="B2225">
        <v>473</v>
      </c>
      <c r="C2225" t="str">
        <f>SUBSTITUTE(VLOOKUP(ups__2[[#This Row],[userID]],pengguna!A:B,2,TRUE),"-","")</f>
        <v>870321035490</v>
      </c>
      <c r="D2225" t="s">
        <v>5321</v>
      </c>
      <c r="E2225" t="s">
        <v>1</v>
      </c>
      <c r="F2225" t="s">
        <v>1</v>
      </c>
      <c r="G2225" t="s">
        <v>5338</v>
      </c>
      <c r="H2225" t="s">
        <v>1</v>
      </c>
      <c r="I2225" t="s">
        <v>174</v>
      </c>
      <c r="J2225" t="s">
        <v>5</v>
      </c>
      <c r="K2225" t="s">
        <v>1</v>
      </c>
      <c r="L2225" t="s">
        <v>17</v>
      </c>
      <c r="M2225" t="s">
        <v>1</v>
      </c>
      <c r="N2225" t="s">
        <v>1</v>
      </c>
      <c r="O2225" t="s">
        <v>5339</v>
      </c>
      <c r="P2225" s="1">
        <v>0.52188657407407413</v>
      </c>
      <c r="Q2225" t="s">
        <v>5340</v>
      </c>
      <c r="R2225" t="s">
        <v>8</v>
      </c>
      <c r="S2225" t="s">
        <v>5341</v>
      </c>
      <c r="T2225" t="s">
        <v>44</v>
      </c>
      <c r="U2225" t="s">
        <v>11</v>
      </c>
      <c r="V2225" t="s">
        <v>617</v>
      </c>
    </row>
    <row r="2226" spans="1:22" x14ac:dyDescent="0.25">
      <c r="A2226">
        <v>2243</v>
      </c>
      <c r="B2226">
        <v>473</v>
      </c>
      <c r="C2226" t="str">
        <f>SUBSTITUTE(VLOOKUP(ups__2[[#This Row],[userID]],pengguna!A:B,2,TRUE),"-","")</f>
        <v>870321035490</v>
      </c>
      <c r="D2226" t="s">
        <v>5329</v>
      </c>
      <c r="E2226" t="s">
        <v>1</v>
      </c>
      <c r="F2226" t="s">
        <v>1</v>
      </c>
      <c r="G2226" t="s">
        <v>917</v>
      </c>
      <c r="H2226" t="s">
        <v>1</v>
      </c>
      <c r="I2226" t="s">
        <v>174</v>
      </c>
      <c r="J2226" t="s">
        <v>5</v>
      </c>
      <c r="K2226" t="s">
        <v>1</v>
      </c>
      <c r="L2226" t="s">
        <v>17</v>
      </c>
      <c r="M2226" t="s">
        <v>1</v>
      </c>
      <c r="N2226" t="s">
        <v>1</v>
      </c>
      <c r="O2226" t="s">
        <v>5339</v>
      </c>
      <c r="P2226" s="1">
        <v>0.37324074074074076</v>
      </c>
      <c r="Q2226" t="s">
        <v>5340</v>
      </c>
      <c r="R2226" t="s">
        <v>8</v>
      </c>
      <c r="S2226" t="s">
        <v>5342</v>
      </c>
      <c r="T2226" t="s">
        <v>44</v>
      </c>
      <c r="U2226" t="s">
        <v>11</v>
      </c>
      <c r="V2226" t="s">
        <v>12</v>
      </c>
    </row>
    <row r="2227" spans="1:22" x14ac:dyDescent="0.25">
      <c r="A2227">
        <v>2244</v>
      </c>
      <c r="B2227">
        <v>473</v>
      </c>
      <c r="C2227" t="str">
        <f>SUBSTITUTE(VLOOKUP(ups__2[[#This Row],[userID]],pengguna!A:B,2,TRUE),"-","")</f>
        <v>870321035490</v>
      </c>
      <c r="D2227" t="s">
        <v>5329</v>
      </c>
      <c r="E2227" t="s">
        <v>1</v>
      </c>
      <c r="F2227" t="s">
        <v>1</v>
      </c>
      <c r="G2227" t="s">
        <v>917</v>
      </c>
      <c r="H2227" t="s">
        <v>1</v>
      </c>
      <c r="I2227" t="s">
        <v>174</v>
      </c>
      <c r="J2227" t="s">
        <v>5</v>
      </c>
      <c r="K2227" t="s">
        <v>1</v>
      </c>
      <c r="L2227" t="s">
        <v>17</v>
      </c>
      <c r="M2227" t="s">
        <v>1</v>
      </c>
      <c r="N2227" t="s">
        <v>1</v>
      </c>
      <c r="O2227" t="s">
        <v>5339</v>
      </c>
      <c r="P2227" s="1">
        <v>0.37884259259259262</v>
      </c>
      <c r="Q2227" t="s">
        <v>5340</v>
      </c>
      <c r="R2227" t="s">
        <v>8</v>
      </c>
      <c r="S2227" t="s">
        <v>5343</v>
      </c>
      <c r="T2227" t="s">
        <v>44</v>
      </c>
      <c r="U2227" t="s">
        <v>11</v>
      </c>
      <c r="V2227" t="s">
        <v>12</v>
      </c>
    </row>
    <row r="2228" spans="1:22" x14ac:dyDescent="0.25">
      <c r="A2228">
        <v>2245</v>
      </c>
      <c r="B2228">
        <v>386</v>
      </c>
      <c r="C2228" t="str">
        <f>SUBSTITUTE(VLOOKUP(ups__2[[#This Row],[userID]],pengguna!A:B,2,TRUE),"-","")</f>
        <v>840525045140</v>
      </c>
      <c r="D2228" t="s">
        <v>5329</v>
      </c>
      <c r="E2228" t="s">
        <v>1</v>
      </c>
      <c r="F2228" t="s">
        <v>1</v>
      </c>
      <c r="G2228" t="s">
        <v>5344</v>
      </c>
      <c r="H2228" t="s">
        <v>1</v>
      </c>
      <c r="I2228" t="s">
        <v>48</v>
      </c>
      <c r="J2228" t="s">
        <v>5</v>
      </c>
      <c r="K2228" t="s">
        <v>1</v>
      </c>
      <c r="L2228" t="s">
        <v>17</v>
      </c>
      <c r="M2228" t="s">
        <v>1</v>
      </c>
      <c r="N2228" t="s">
        <v>1</v>
      </c>
      <c r="O2228" t="s">
        <v>554</v>
      </c>
      <c r="P2228" s="1">
        <v>0.44930555555555557</v>
      </c>
      <c r="Q2228" t="s">
        <v>1779</v>
      </c>
      <c r="R2228" t="s">
        <v>8</v>
      </c>
      <c r="S2228" t="s">
        <v>5345</v>
      </c>
      <c r="T2228" t="s">
        <v>44</v>
      </c>
      <c r="U2228" t="s">
        <v>11</v>
      </c>
      <c r="V2228" t="s">
        <v>12</v>
      </c>
    </row>
    <row r="2229" spans="1:22" x14ac:dyDescent="0.25">
      <c r="A2229">
        <v>2246</v>
      </c>
      <c r="B2229">
        <v>189</v>
      </c>
      <c r="C2229" t="str">
        <f>SUBSTITUTE(VLOOKUP(ups__2[[#This Row],[userID]],pengguna!A:B,2,TRUE),"-","")</f>
        <v>800527016072</v>
      </c>
      <c r="D2229" t="s">
        <v>5329</v>
      </c>
      <c r="E2229" t="s">
        <v>1</v>
      </c>
      <c r="F2229" t="s">
        <v>1</v>
      </c>
      <c r="G2229" t="s">
        <v>5346</v>
      </c>
      <c r="H2229" t="s">
        <v>1</v>
      </c>
      <c r="I2229" t="s">
        <v>3849</v>
      </c>
      <c r="J2229" t="s">
        <v>18</v>
      </c>
      <c r="K2229" t="s">
        <v>1</v>
      </c>
      <c r="L2229" t="s">
        <v>5</v>
      </c>
      <c r="M2229" t="s">
        <v>1</v>
      </c>
      <c r="N2229" t="s">
        <v>1</v>
      </c>
      <c r="O2229" t="s">
        <v>5347</v>
      </c>
      <c r="P2229" s="1">
        <v>0.4880902777777778</v>
      </c>
      <c r="Q2229" t="s">
        <v>4833</v>
      </c>
      <c r="R2229" t="s">
        <v>51</v>
      </c>
      <c r="S2229" t="s">
        <v>5348</v>
      </c>
      <c r="T2229" t="s">
        <v>22</v>
      </c>
      <c r="U2229" t="s">
        <v>1</v>
      </c>
      <c r="V2229" t="s">
        <v>1</v>
      </c>
    </row>
    <row r="2230" spans="1:22" x14ac:dyDescent="0.25">
      <c r="A2230">
        <v>2247</v>
      </c>
      <c r="B2230">
        <v>92</v>
      </c>
      <c r="C2230" t="str">
        <f>SUBSTITUTE(VLOOKUP(ups__2[[#This Row],[userID]],pengguna!A:B,2,TRUE),"-","")</f>
        <v>760327025448</v>
      </c>
      <c r="D2230" t="s">
        <v>5329</v>
      </c>
      <c r="E2230" t="s">
        <v>1</v>
      </c>
      <c r="F2230" t="s">
        <v>1</v>
      </c>
      <c r="G2230" t="s">
        <v>1</v>
      </c>
      <c r="H2230" t="s">
        <v>1</v>
      </c>
      <c r="I2230" t="s">
        <v>24</v>
      </c>
      <c r="J2230" t="s">
        <v>18</v>
      </c>
      <c r="K2230" t="s">
        <v>1</v>
      </c>
      <c r="L2230" t="s">
        <v>17</v>
      </c>
      <c r="M2230" t="s">
        <v>1</v>
      </c>
      <c r="N2230" t="s">
        <v>1</v>
      </c>
      <c r="O2230" t="s">
        <v>5349</v>
      </c>
      <c r="P2230" s="1">
        <v>0.50002314814814819</v>
      </c>
      <c r="Q2230" t="s">
        <v>5329</v>
      </c>
      <c r="R2230" t="s">
        <v>31</v>
      </c>
      <c r="S2230" t="s">
        <v>5350</v>
      </c>
      <c r="T2230" t="s">
        <v>22</v>
      </c>
      <c r="U2230" t="s">
        <v>1</v>
      </c>
      <c r="V2230" t="s">
        <v>1</v>
      </c>
    </row>
    <row r="2231" spans="1:22" x14ac:dyDescent="0.25">
      <c r="A2231">
        <v>2248</v>
      </c>
      <c r="B2231">
        <v>450</v>
      </c>
      <c r="C2231" t="str">
        <f>SUBSTITUTE(VLOOKUP(ups__2[[#This Row],[userID]],pengguna!A:B,2,TRUE),"-","")</f>
        <v>860127065056</v>
      </c>
      <c r="D2231" t="s">
        <v>5329</v>
      </c>
      <c r="E2231" t="s">
        <v>1</v>
      </c>
      <c r="F2231" t="s">
        <v>1</v>
      </c>
      <c r="G2231" t="s">
        <v>5351</v>
      </c>
      <c r="H2231" t="s">
        <v>1</v>
      </c>
      <c r="I2231" t="s">
        <v>174</v>
      </c>
      <c r="J2231" t="s">
        <v>5</v>
      </c>
      <c r="K2231" t="s">
        <v>17</v>
      </c>
      <c r="L2231" t="s">
        <v>17</v>
      </c>
      <c r="M2231" t="s">
        <v>17</v>
      </c>
      <c r="N2231" t="s">
        <v>17</v>
      </c>
      <c r="O2231" t="s">
        <v>5352</v>
      </c>
      <c r="P2231" s="1">
        <v>0.68104166666666666</v>
      </c>
      <c r="Q2231" t="s">
        <v>5254</v>
      </c>
      <c r="R2231" t="s">
        <v>8</v>
      </c>
      <c r="S2231" t="s">
        <v>5353</v>
      </c>
      <c r="T2231" t="s">
        <v>96</v>
      </c>
      <c r="U2231" t="s">
        <v>11</v>
      </c>
      <c r="V2231" t="s">
        <v>1</v>
      </c>
    </row>
    <row r="2232" spans="1:22" x14ac:dyDescent="0.25">
      <c r="A2232">
        <v>2249</v>
      </c>
      <c r="B2232">
        <v>158</v>
      </c>
      <c r="C2232" t="str">
        <f>SUBSTITUTE(VLOOKUP(ups__2[[#This Row],[userID]],pengguna!A:B,2,TRUE),"-","")</f>
        <v>790610065450</v>
      </c>
      <c r="D2232" t="s">
        <v>5254</v>
      </c>
      <c r="E2232" t="s">
        <v>1</v>
      </c>
      <c r="F2232" t="s">
        <v>5354</v>
      </c>
      <c r="G2232" t="s">
        <v>5354</v>
      </c>
      <c r="H2232" t="s">
        <v>1</v>
      </c>
      <c r="I2232" t="s">
        <v>86</v>
      </c>
      <c r="J2232" t="s">
        <v>17</v>
      </c>
      <c r="K2232" t="s">
        <v>17</v>
      </c>
      <c r="L2232" t="s">
        <v>5</v>
      </c>
      <c r="M2232" t="s">
        <v>5</v>
      </c>
      <c r="N2232" t="s">
        <v>17</v>
      </c>
      <c r="O2232" t="s">
        <v>5355</v>
      </c>
      <c r="P2232" s="1">
        <v>0.34326388888888887</v>
      </c>
      <c r="Q2232" t="s">
        <v>5254</v>
      </c>
      <c r="R2232" t="s">
        <v>51</v>
      </c>
      <c r="S2232" t="s">
        <v>5356</v>
      </c>
      <c r="T2232" t="s">
        <v>96</v>
      </c>
      <c r="U2232" t="s">
        <v>102</v>
      </c>
      <c r="V2232" t="s">
        <v>1</v>
      </c>
    </row>
    <row r="2233" spans="1:22" x14ac:dyDescent="0.25">
      <c r="A2233">
        <v>2250</v>
      </c>
      <c r="B2233">
        <v>158</v>
      </c>
      <c r="C2233" t="str">
        <f>SUBSTITUTE(VLOOKUP(ups__2[[#This Row],[userID]],pengguna!A:B,2,TRUE),"-","")</f>
        <v>790610065450</v>
      </c>
      <c r="D2233" t="s">
        <v>5254</v>
      </c>
      <c r="E2233" t="s">
        <v>1</v>
      </c>
      <c r="F2233" t="s">
        <v>1</v>
      </c>
      <c r="G2233" t="s">
        <v>5357</v>
      </c>
      <c r="H2233" t="s">
        <v>1</v>
      </c>
      <c r="I2233" t="s">
        <v>86</v>
      </c>
      <c r="J2233" t="s">
        <v>17</v>
      </c>
      <c r="K2233" t="s">
        <v>17</v>
      </c>
      <c r="L2233" t="s">
        <v>5</v>
      </c>
      <c r="M2233" t="s">
        <v>5</v>
      </c>
      <c r="N2233" t="s">
        <v>17</v>
      </c>
      <c r="O2233" t="s">
        <v>5355</v>
      </c>
      <c r="P2233" s="1">
        <v>0.34326388888888887</v>
      </c>
      <c r="Q2233" t="s">
        <v>5254</v>
      </c>
      <c r="R2233" t="s">
        <v>51</v>
      </c>
      <c r="S2233" t="s">
        <v>5356</v>
      </c>
      <c r="T2233" t="s">
        <v>96</v>
      </c>
      <c r="U2233" t="s">
        <v>102</v>
      </c>
      <c r="V2233" t="s">
        <v>1</v>
      </c>
    </row>
    <row r="2234" spans="1:22" x14ac:dyDescent="0.25">
      <c r="A2234">
        <v>2251</v>
      </c>
      <c r="B2234">
        <v>64</v>
      </c>
      <c r="C2234" t="str">
        <f>SUBSTITUTE(VLOOKUP(ups__2[[#This Row],[userID]],pengguna!A:B,2,TRUE),"-","")</f>
        <v>740310105005</v>
      </c>
      <c r="D2234" t="s">
        <v>5254</v>
      </c>
      <c r="E2234" t="s">
        <v>1</v>
      </c>
      <c r="F2234" t="s">
        <v>1</v>
      </c>
      <c r="G2234" t="s">
        <v>5358</v>
      </c>
      <c r="H2234" t="s">
        <v>1</v>
      </c>
      <c r="I2234" t="s">
        <v>531</v>
      </c>
      <c r="J2234" t="s">
        <v>60</v>
      </c>
      <c r="K2234" t="s">
        <v>1</v>
      </c>
      <c r="L2234" t="s">
        <v>17</v>
      </c>
      <c r="M2234" t="s">
        <v>1</v>
      </c>
      <c r="N2234" t="s">
        <v>1</v>
      </c>
      <c r="O2234" t="s">
        <v>5359</v>
      </c>
      <c r="P2234" s="1">
        <v>0.39143518518518516</v>
      </c>
      <c r="Q2234" t="s">
        <v>4833</v>
      </c>
      <c r="R2234" t="s">
        <v>8</v>
      </c>
      <c r="S2234" t="s">
        <v>5360</v>
      </c>
      <c r="T2234" t="s">
        <v>22</v>
      </c>
      <c r="U2234" t="s">
        <v>11</v>
      </c>
      <c r="V2234" t="s">
        <v>1</v>
      </c>
    </row>
    <row r="2235" spans="1:22" x14ac:dyDescent="0.25">
      <c r="A2235">
        <v>2252</v>
      </c>
      <c r="B2235">
        <v>376</v>
      </c>
      <c r="C2235" t="str">
        <f>SUBSTITUTE(VLOOKUP(ups__2[[#This Row],[userID]],pengguna!A:B,2,TRUE),"-","")</f>
        <v>831231035049</v>
      </c>
      <c r="D2235" t="s">
        <v>5254</v>
      </c>
      <c r="E2235" t="s">
        <v>1</v>
      </c>
      <c r="F2235" t="s">
        <v>1</v>
      </c>
      <c r="G2235" t="s">
        <v>5361</v>
      </c>
      <c r="H2235" t="s">
        <v>1</v>
      </c>
      <c r="I2235" t="s">
        <v>86</v>
      </c>
      <c r="J2235" t="s">
        <v>17</v>
      </c>
      <c r="K2235" t="s">
        <v>17</v>
      </c>
      <c r="L2235" t="s">
        <v>5</v>
      </c>
      <c r="M2235" t="s">
        <v>5</v>
      </c>
      <c r="N2235" t="s">
        <v>17</v>
      </c>
      <c r="O2235" t="s">
        <v>5362</v>
      </c>
      <c r="P2235" s="1">
        <v>0.41781249999999998</v>
      </c>
      <c r="Q2235" t="s">
        <v>5254</v>
      </c>
      <c r="R2235" t="s">
        <v>51</v>
      </c>
      <c r="S2235" t="s">
        <v>5363</v>
      </c>
      <c r="T2235" t="s">
        <v>96</v>
      </c>
      <c r="U2235" t="s">
        <v>102</v>
      </c>
      <c r="V2235" t="s">
        <v>1</v>
      </c>
    </row>
    <row r="2236" spans="1:22" x14ac:dyDescent="0.25">
      <c r="A2236">
        <v>2253</v>
      </c>
      <c r="B2236">
        <v>689</v>
      </c>
      <c r="C2236" t="str">
        <f>SUBSTITUTE(VLOOKUP(ups__2[[#This Row],[userID]],pengguna!A:B,2,TRUE),"-","")</f>
        <v>910626025203</v>
      </c>
      <c r="D2236" t="s">
        <v>5254</v>
      </c>
      <c r="E2236" t="s">
        <v>1</v>
      </c>
      <c r="F2236" t="s">
        <v>1</v>
      </c>
      <c r="G2236" t="s">
        <v>1</v>
      </c>
      <c r="H2236" t="s">
        <v>1</v>
      </c>
      <c r="I2236" t="s">
        <v>98</v>
      </c>
      <c r="J2236" t="s">
        <v>17</v>
      </c>
      <c r="K2236" t="s">
        <v>17</v>
      </c>
      <c r="L2236" t="s">
        <v>5</v>
      </c>
      <c r="M2236" t="s">
        <v>17</v>
      </c>
      <c r="N2236" t="s">
        <v>17</v>
      </c>
      <c r="O2236" t="s">
        <v>5364</v>
      </c>
      <c r="P2236" s="1">
        <v>0.67288194444444449</v>
      </c>
      <c r="Q2236" t="s">
        <v>4837</v>
      </c>
      <c r="R2236" t="s">
        <v>8</v>
      </c>
      <c r="S2236" t="s">
        <v>5365</v>
      </c>
      <c r="T2236" t="s">
        <v>10</v>
      </c>
      <c r="U2236" t="s">
        <v>11</v>
      </c>
      <c r="V2236" t="s">
        <v>12</v>
      </c>
    </row>
    <row r="2237" spans="1:22" x14ac:dyDescent="0.25">
      <c r="A2237">
        <v>2254</v>
      </c>
      <c r="B2237">
        <v>187</v>
      </c>
      <c r="C2237" t="str">
        <f>SUBSTITUTE(VLOOKUP(ups__2[[#This Row],[userID]],pengguna!A:B,2,TRUE),"-","")</f>
        <v>800510115613</v>
      </c>
      <c r="D2237" t="s">
        <v>5366</v>
      </c>
      <c r="E2237" t="s">
        <v>1</v>
      </c>
      <c r="F2237" t="s">
        <v>1</v>
      </c>
      <c r="G2237" t="s">
        <v>5367</v>
      </c>
      <c r="H2237" t="s">
        <v>1</v>
      </c>
      <c r="I2237" t="s">
        <v>1076</v>
      </c>
      <c r="J2237" t="s">
        <v>5</v>
      </c>
      <c r="K2237" t="s">
        <v>17</v>
      </c>
      <c r="L2237" t="s">
        <v>17</v>
      </c>
      <c r="M2237" t="s">
        <v>17</v>
      </c>
      <c r="N2237" t="s">
        <v>17</v>
      </c>
      <c r="O2237" t="s">
        <v>5368</v>
      </c>
      <c r="P2237" s="1">
        <v>0.67615740740740737</v>
      </c>
      <c r="Q2237" t="s">
        <v>4638</v>
      </c>
      <c r="R2237" t="s">
        <v>8</v>
      </c>
      <c r="S2237" t="s">
        <v>5369</v>
      </c>
      <c r="T2237" t="s">
        <v>96</v>
      </c>
      <c r="U2237" t="s">
        <v>102</v>
      </c>
      <c r="V2237" t="s">
        <v>1</v>
      </c>
    </row>
    <row r="2238" spans="1:22" x14ac:dyDescent="0.25">
      <c r="A2238">
        <v>2255</v>
      </c>
      <c r="B2238">
        <v>535</v>
      </c>
      <c r="C2238" t="str">
        <f>SUBSTITUTE(VLOOKUP(ups__2[[#This Row],[userID]],pengguna!A:B,2,TRUE),"-","")</f>
        <v>820208085394</v>
      </c>
      <c r="D2238" t="s">
        <v>4833</v>
      </c>
      <c r="E2238" t="s">
        <v>1</v>
      </c>
      <c r="F2238" t="s">
        <v>1</v>
      </c>
      <c r="G2238" t="s">
        <v>3187</v>
      </c>
      <c r="H2238" t="s">
        <v>66</v>
      </c>
      <c r="I2238" t="s">
        <v>174</v>
      </c>
      <c r="J2238" t="s">
        <v>5</v>
      </c>
      <c r="K2238" t="s">
        <v>17</v>
      </c>
      <c r="L2238" t="s">
        <v>17</v>
      </c>
      <c r="M2238" t="s">
        <v>17</v>
      </c>
      <c r="N2238" t="s">
        <v>17</v>
      </c>
      <c r="O2238" t="s">
        <v>5370</v>
      </c>
      <c r="P2238" s="1">
        <v>0.4246064814814815</v>
      </c>
      <c r="Q2238" t="s">
        <v>4833</v>
      </c>
      <c r="R2238" t="s">
        <v>31</v>
      </c>
      <c r="S2238" t="s">
        <v>5371</v>
      </c>
      <c r="T2238" t="s">
        <v>10</v>
      </c>
      <c r="U2238" t="s">
        <v>11</v>
      </c>
      <c r="V2238" t="s">
        <v>12</v>
      </c>
    </row>
    <row r="2239" spans="1:22" x14ac:dyDescent="0.25">
      <c r="A2239">
        <v>2256</v>
      </c>
      <c r="B2239">
        <v>450</v>
      </c>
      <c r="C2239" t="str">
        <f>SUBSTITUTE(VLOOKUP(ups__2[[#This Row],[userID]],pengguna!A:B,2,TRUE),"-","")</f>
        <v>860127065056</v>
      </c>
      <c r="D2239" t="s">
        <v>4833</v>
      </c>
      <c r="E2239" t="s">
        <v>1</v>
      </c>
      <c r="F2239" t="s">
        <v>1</v>
      </c>
      <c r="G2239" t="s">
        <v>5372</v>
      </c>
      <c r="H2239" t="s">
        <v>1</v>
      </c>
      <c r="I2239" t="s">
        <v>174</v>
      </c>
      <c r="J2239" t="s">
        <v>5</v>
      </c>
      <c r="K2239" t="s">
        <v>17</v>
      </c>
      <c r="L2239" t="s">
        <v>17</v>
      </c>
      <c r="M2239" t="s">
        <v>17</v>
      </c>
      <c r="N2239" t="s">
        <v>17</v>
      </c>
      <c r="O2239" t="s">
        <v>1606</v>
      </c>
      <c r="P2239" s="1">
        <v>0.42942129629629627</v>
      </c>
      <c r="Q2239" t="s">
        <v>4833</v>
      </c>
      <c r="R2239" t="s">
        <v>31</v>
      </c>
      <c r="S2239" t="s">
        <v>5373</v>
      </c>
      <c r="T2239" t="s">
        <v>96</v>
      </c>
      <c r="U2239" t="s">
        <v>11</v>
      </c>
      <c r="V2239" t="s">
        <v>1</v>
      </c>
    </row>
    <row r="2240" spans="1:22" x14ac:dyDescent="0.25">
      <c r="A2240">
        <v>2257</v>
      </c>
      <c r="B2240">
        <v>450</v>
      </c>
      <c r="C2240" t="str">
        <f>SUBSTITUTE(VLOOKUP(ups__2[[#This Row],[userID]],pengguna!A:B,2,TRUE),"-","")</f>
        <v>860127065056</v>
      </c>
      <c r="D2240" t="s">
        <v>4833</v>
      </c>
      <c r="E2240" t="s">
        <v>1</v>
      </c>
      <c r="F2240" t="s">
        <v>1</v>
      </c>
      <c r="G2240" t="s">
        <v>5374</v>
      </c>
      <c r="H2240" t="s">
        <v>1</v>
      </c>
      <c r="I2240" t="s">
        <v>174</v>
      </c>
      <c r="J2240" t="s">
        <v>5</v>
      </c>
      <c r="K2240" t="s">
        <v>17</v>
      </c>
      <c r="L2240" t="s">
        <v>17</v>
      </c>
      <c r="M2240" t="s">
        <v>17</v>
      </c>
      <c r="N2240" t="s">
        <v>17</v>
      </c>
      <c r="O2240" t="s">
        <v>1606</v>
      </c>
      <c r="P2240" s="1">
        <v>0.43084490740740738</v>
      </c>
      <c r="Q2240" t="s">
        <v>4833</v>
      </c>
      <c r="R2240" t="s">
        <v>31</v>
      </c>
      <c r="S2240" t="s">
        <v>5375</v>
      </c>
      <c r="T2240" t="s">
        <v>96</v>
      </c>
      <c r="U2240" t="s">
        <v>11</v>
      </c>
      <c r="V2240" t="s">
        <v>1</v>
      </c>
    </row>
    <row r="2241" spans="1:22" x14ac:dyDescent="0.25">
      <c r="A2241">
        <v>2258</v>
      </c>
      <c r="B2241">
        <v>17</v>
      </c>
      <c r="C2241" t="str">
        <f>SUBSTITUTE(VLOOKUP(ups__2[[#This Row],[userID]],pengguna!A:B,2,TRUE),"-","")</f>
        <v>841030115340</v>
      </c>
      <c r="D2241" t="s">
        <v>4833</v>
      </c>
      <c r="E2241" t="s">
        <v>1</v>
      </c>
      <c r="F2241" t="s">
        <v>5376</v>
      </c>
      <c r="G2241" t="s">
        <v>5376</v>
      </c>
      <c r="H2241" t="s">
        <v>1</v>
      </c>
      <c r="I2241" t="s">
        <v>1076</v>
      </c>
      <c r="J2241" t="s">
        <v>5</v>
      </c>
      <c r="K2241" t="s">
        <v>17</v>
      </c>
      <c r="L2241" t="s">
        <v>17</v>
      </c>
      <c r="M2241" t="s">
        <v>17</v>
      </c>
      <c r="N2241" t="s">
        <v>17</v>
      </c>
      <c r="O2241" t="s">
        <v>5377</v>
      </c>
      <c r="P2241" s="1">
        <v>0.45127314814814817</v>
      </c>
      <c r="Q2241" t="s">
        <v>4638</v>
      </c>
      <c r="R2241" t="s">
        <v>31</v>
      </c>
      <c r="S2241" t="s">
        <v>5378</v>
      </c>
      <c r="T2241" t="s">
        <v>22</v>
      </c>
      <c r="U2241" t="s">
        <v>11</v>
      </c>
      <c r="V2241" t="s">
        <v>1</v>
      </c>
    </row>
    <row r="2242" spans="1:22" x14ac:dyDescent="0.25">
      <c r="A2242">
        <v>2259</v>
      </c>
      <c r="B2242">
        <v>398</v>
      </c>
      <c r="C2242" t="str">
        <f>SUBSTITUTE(VLOOKUP(ups__2[[#This Row],[userID]],pengguna!A:B,2,TRUE),"-","")</f>
        <v>841018105756</v>
      </c>
      <c r="D2242" t="s">
        <v>4833</v>
      </c>
      <c r="E2242" t="s">
        <v>1</v>
      </c>
      <c r="F2242" t="s">
        <v>736</v>
      </c>
      <c r="G2242" t="s">
        <v>736</v>
      </c>
      <c r="H2242" t="s">
        <v>1</v>
      </c>
      <c r="I2242" t="s">
        <v>24</v>
      </c>
      <c r="J2242" t="s">
        <v>5</v>
      </c>
      <c r="K2242" t="s">
        <v>17</v>
      </c>
      <c r="L2242" t="s">
        <v>17</v>
      </c>
      <c r="M2242" t="s">
        <v>17</v>
      </c>
      <c r="N2242" t="s">
        <v>17</v>
      </c>
      <c r="O2242" t="s">
        <v>5379</v>
      </c>
      <c r="P2242" s="1">
        <v>0.46032407407407405</v>
      </c>
      <c r="Q2242" t="s">
        <v>5380</v>
      </c>
      <c r="R2242" t="s">
        <v>8</v>
      </c>
      <c r="S2242" t="s">
        <v>5381</v>
      </c>
      <c r="T2242" t="s">
        <v>22</v>
      </c>
      <c r="U2242" t="s">
        <v>11</v>
      </c>
      <c r="V2242" t="s">
        <v>1</v>
      </c>
    </row>
    <row r="2243" spans="1:22" x14ac:dyDescent="0.25">
      <c r="A2243">
        <v>2260</v>
      </c>
      <c r="B2243">
        <v>450</v>
      </c>
      <c r="C2243" t="str">
        <f>SUBSTITUTE(VLOOKUP(ups__2[[#This Row],[userID]],pengguna!A:B,2,TRUE),"-","")</f>
        <v>860127065056</v>
      </c>
      <c r="D2243" t="s">
        <v>4833</v>
      </c>
      <c r="E2243" t="s">
        <v>1</v>
      </c>
      <c r="F2243" t="s">
        <v>3125</v>
      </c>
      <c r="G2243" t="s">
        <v>3125</v>
      </c>
      <c r="H2243" t="s">
        <v>1</v>
      </c>
      <c r="I2243" t="s">
        <v>174</v>
      </c>
      <c r="J2243" t="s">
        <v>5</v>
      </c>
      <c r="K2243" t="s">
        <v>17</v>
      </c>
      <c r="L2243" t="s">
        <v>17</v>
      </c>
      <c r="M2243" t="s">
        <v>17</v>
      </c>
      <c r="N2243" t="s">
        <v>17</v>
      </c>
      <c r="O2243" t="s">
        <v>5382</v>
      </c>
      <c r="P2243" s="1">
        <v>0.65123842592592596</v>
      </c>
      <c r="Q2243" t="s">
        <v>4267</v>
      </c>
      <c r="R2243" t="s">
        <v>8</v>
      </c>
      <c r="S2243" t="s">
        <v>5383</v>
      </c>
      <c r="T2243" t="s">
        <v>22</v>
      </c>
      <c r="U2243" t="s">
        <v>11</v>
      </c>
      <c r="V2243" t="s">
        <v>1</v>
      </c>
    </row>
    <row r="2244" spans="1:22" x14ac:dyDescent="0.25">
      <c r="A2244">
        <v>2261</v>
      </c>
      <c r="B2244">
        <v>450</v>
      </c>
      <c r="C2244" t="str">
        <f>SUBSTITUTE(VLOOKUP(ups__2[[#This Row],[userID]],pengguna!A:B,2,TRUE),"-","")</f>
        <v>860127065056</v>
      </c>
      <c r="D2244" t="s">
        <v>4833</v>
      </c>
      <c r="E2244" t="s">
        <v>1</v>
      </c>
      <c r="F2244" t="s">
        <v>4546</v>
      </c>
      <c r="G2244" t="s">
        <v>4546</v>
      </c>
      <c r="H2244" t="s">
        <v>1</v>
      </c>
      <c r="I2244" t="s">
        <v>174</v>
      </c>
      <c r="J2244" t="s">
        <v>5</v>
      </c>
      <c r="K2244" t="s">
        <v>17</v>
      </c>
      <c r="L2244" t="s">
        <v>17</v>
      </c>
      <c r="M2244" t="s">
        <v>17</v>
      </c>
      <c r="N2244" t="s">
        <v>17</v>
      </c>
      <c r="O2244" t="s">
        <v>5382</v>
      </c>
      <c r="P2244" s="1">
        <v>0.65238425925925925</v>
      </c>
      <c r="Q2244" t="s">
        <v>4267</v>
      </c>
      <c r="R2244" t="s">
        <v>8</v>
      </c>
      <c r="S2244" t="s">
        <v>5384</v>
      </c>
      <c r="T2244" t="s">
        <v>22</v>
      </c>
      <c r="U2244" t="s">
        <v>11</v>
      </c>
      <c r="V2244" t="s">
        <v>1</v>
      </c>
    </row>
    <row r="2245" spans="1:22" x14ac:dyDescent="0.25">
      <c r="A2245">
        <v>2262</v>
      </c>
      <c r="B2245">
        <v>450</v>
      </c>
      <c r="C2245" t="str">
        <f>SUBSTITUTE(VLOOKUP(ups__2[[#This Row],[userID]],pengguna!A:B,2,TRUE),"-","")</f>
        <v>860127065056</v>
      </c>
      <c r="D2245" t="s">
        <v>4833</v>
      </c>
      <c r="E2245" t="s">
        <v>1</v>
      </c>
      <c r="F2245" t="s">
        <v>1</v>
      </c>
      <c r="G2245" t="s">
        <v>4880</v>
      </c>
      <c r="H2245" t="s">
        <v>1</v>
      </c>
      <c r="I2245" t="s">
        <v>174</v>
      </c>
      <c r="J2245" t="s">
        <v>5</v>
      </c>
      <c r="K2245" t="s">
        <v>17</v>
      </c>
      <c r="L2245" t="s">
        <v>17</v>
      </c>
      <c r="M2245" t="s">
        <v>17</v>
      </c>
      <c r="N2245" t="s">
        <v>17</v>
      </c>
      <c r="O2245" t="s">
        <v>4209</v>
      </c>
      <c r="P2245" s="1">
        <v>0.65376157407407409</v>
      </c>
      <c r="Q2245" t="s">
        <v>4638</v>
      </c>
      <c r="R2245" t="s">
        <v>8</v>
      </c>
      <c r="S2245" t="s">
        <v>5385</v>
      </c>
      <c r="T2245" t="s">
        <v>96</v>
      </c>
      <c r="U2245" t="s">
        <v>11</v>
      </c>
      <c r="V2245" t="s">
        <v>1</v>
      </c>
    </row>
    <row r="2246" spans="1:22" x14ac:dyDescent="0.25">
      <c r="A2246">
        <v>2263</v>
      </c>
      <c r="B2246">
        <v>450</v>
      </c>
      <c r="C2246" t="str">
        <f>SUBSTITUTE(VLOOKUP(ups__2[[#This Row],[userID]],pengguna!A:B,2,TRUE),"-","")</f>
        <v>860127065056</v>
      </c>
      <c r="D2246" t="s">
        <v>4833</v>
      </c>
      <c r="E2246" t="s">
        <v>1</v>
      </c>
      <c r="F2246" t="s">
        <v>1</v>
      </c>
      <c r="G2246" t="s">
        <v>4880</v>
      </c>
      <c r="H2246" t="s">
        <v>1</v>
      </c>
      <c r="I2246" t="s">
        <v>174</v>
      </c>
      <c r="J2246" t="s">
        <v>5</v>
      </c>
      <c r="K2246" t="s">
        <v>17</v>
      </c>
      <c r="L2246" t="s">
        <v>17</v>
      </c>
      <c r="M2246" t="s">
        <v>17</v>
      </c>
      <c r="N2246" t="s">
        <v>17</v>
      </c>
      <c r="O2246" t="s">
        <v>1253</v>
      </c>
      <c r="P2246" s="1">
        <v>0.65451388888888884</v>
      </c>
      <c r="Q2246" t="s">
        <v>4638</v>
      </c>
      <c r="R2246" t="s">
        <v>31</v>
      </c>
      <c r="S2246" t="s">
        <v>4881</v>
      </c>
      <c r="T2246" t="s">
        <v>96</v>
      </c>
      <c r="U2246" t="s">
        <v>11</v>
      </c>
      <c r="V2246" t="s">
        <v>1</v>
      </c>
    </row>
    <row r="2247" spans="1:22" x14ac:dyDescent="0.25">
      <c r="A2247">
        <v>2264</v>
      </c>
      <c r="B2247">
        <v>386</v>
      </c>
      <c r="C2247" t="str">
        <f>SUBSTITUTE(VLOOKUP(ups__2[[#This Row],[userID]],pengguna!A:B,2,TRUE),"-","")</f>
        <v>840525045140</v>
      </c>
      <c r="D2247" t="s">
        <v>4638</v>
      </c>
      <c r="E2247" t="s">
        <v>1</v>
      </c>
      <c r="F2247" t="s">
        <v>1</v>
      </c>
      <c r="G2247" t="s">
        <v>5386</v>
      </c>
      <c r="H2247" t="s">
        <v>92</v>
      </c>
      <c r="I2247" t="s">
        <v>48</v>
      </c>
      <c r="J2247" t="s">
        <v>5</v>
      </c>
      <c r="K2247" t="s">
        <v>5</v>
      </c>
      <c r="L2247" t="s">
        <v>17</v>
      </c>
      <c r="M2247" t="s">
        <v>17</v>
      </c>
      <c r="N2247" t="s">
        <v>17</v>
      </c>
      <c r="O2247" t="s">
        <v>5387</v>
      </c>
      <c r="P2247" s="1">
        <v>0.33675925925925926</v>
      </c>
      <c r="Q2247" t="s">
        <v>5295</v>
      </c>
      <c r="R2247" t="s">
        <v>31</v>
      </c>
      <c r="S2247" t="s">
        <v>5388</v>
      </c>
      <c r="T2247" t="s">
        <v>44</v>
      </c>
      <c r="U2247" t="s">
        <v>11</v>
      </c>
      <c r="V2247" t="s">
        <v>1</v>
      </c>
    </row>
    <row r="2248" spans="1:22" x14ac:dyDescent="0.25">
      <c r="A2248">
        <v>2265</v>
      </c>
      <c r="B2248">
        <v>224</v>
      </c>
      <c r="C2248" t="str">
        <f>SUBSTITUTE(VLOOKUP(ups__2[[#This Row],[userID]],pengguna!A:B,2,TRUE),"-","")</f>
        <v>810318145571</v>
      </c>
      <c r="D2248" t="s">
        <v>4638</v>
      </c>
      <c r="E2248" t="s">
        <v>1</v>
      </c>
      <c r="F2248" t="s">
        <v>1</v>
      </c>
      <c r="G2248" t="s">
        <v>5389</v>
      </c>
      <c r="H2248" t="s">
        <v>1</v>
      </c>
      <c r="I2248" t="s">
        <v>86</v>
      </c>
      <c r="J2248" t="s">
        <v>5</v>
      </c>
      <c r="K2248" t="s">
        <v>17</v>
      </c>
      <c r="L2248" t="s">
        <v>17</v>
      </c>
      <c r="M2248" t="s">
        <v>17</v>
      </c>
      <c r="N2248" t="s">
        <v>17</v>
      </c>
      <c r="O2248" t="s">
        <v>4209</v>
      </c>
      <c r="P2248" s="1">
        <v>0.43329861111111112</v>
      </c>
      <c r="Q2248" t="s">
        <v>5390</v>
      </c>
      <c r="R2248" t="s">
        <v>8</v>
      </c>
      <c r="S2248" t="s">
        <v>5391</v>
      </c>
      <c r="T2248" t="s">
        <v>96</v>
      </c>
      <c r="U2248" t="s">
        <v>11</v>
      </c>
      <c r="V2248" t="s">
        <v>1</v>
      </c>
    </row>
    <row r="2249" spans="1:22" x14ac:dyDescent="0.25">
      <c r="A2249">
        <v>2266</v>
      </c>
      <c r="B2249">
        <v>646</v>
      </c>
      <c r="C2249" t="str">
        <f>SUBSTITUTE(VLOOKUP(ups__2[[#This Row],[userID]],pengguna!A:B,2,TRUE),"-","")</f>
        <v>931129125644</v>
      </c>
      <c r="D2249" t="s">
        <v>4638</v>
      </c>
      <c r="E2249" t="s">
        <v>1</v>
      </c>
      <c r="F2249" t="s">
        <v>1</v>
      </c>
      <c r="G2249" t="s">
        <v>5392</v>
      </c>
      <c r="H2249" t="s">
        <v>1</v>
      </c>
      <c r="I2249" t="s">
        <v>40</v>
      </c>
      <c r="J2249" t="s">
        <v>240</v>
      </c>
      <c r="K2249" t="s">
        <v>5</v>
      </c>
      <c r="L2249" t="s">
        <v>5</v>
      </c>
      <c r="M2249" t="s">
        <v>5</v>
      </c>
      <c r="N2249" t="s">
        <v>17</v>
      </c>
      <c r="O2249" t="s">
        <v>5393</v>
      </c>
      <c r="P2249" s="1">
        <v>0.47688657407407409</v>
      </c>
      <c r="Q2249" t="s">
        <v>5394</v>
      </c>
      <c r="R2249" t="s">
        <v>8</v>
      </c>
      <c r="S2249" t="s">
        <v>5395</v>
      </c>
      <c r="T2249" t="s">
        <v>44</v>
      </c>
      <c r="U2249" t="s">
        <v>102</v>
      </c>
      <c r="V2249" t="s">
        <v>1</v>
      </c>
    </row>
    <row r="2250" spans="1:22" x14ac:dyDescent="0.25">
      <c r="A2250">
        <v>2267</v>
      </c>
      <c r="B2250">
        <v>646</v>
      </c>
      <c r="C2250" t="str">
        <f>SUBSTITUTE(VLOOKUP(ups__2[[#This Row],[userID]],pengguna!A:B,2,TRUE),"-","")</f>
        <v>931129125644</v>
      </c>
      <c r="D2250" t="s">
        <v>4638</v>
      </c>
      <c r="E2250" t="s">
        <v>1</v>
      </c>
      <c r="F2250" t="s">
        <v>1</v>
      </c>
      <c r="G2250" t="s">
        <v>1</v>
      </c>
      <c r="H2250" t="s">
        <v>1</v>
      </c>
      <c r="I2250" t="s">
        <v>40</v>
      </c>
      <c r="J2250" t="s">
        <v>255</v>
      </c>
      <c r="K2250" t="s">
        <v>5</v>
      </c>
      <c r="L2250" t="s">
        <v>5</v>
      </c>
      <c r="M2250" t="s">
        <v>17</v>
      </c>
      <c r="N2250" t="s">
        <v>17</v>
      </c>
      <c r="O2250" t="s">
        <v>5396</v>
      </c>
      <c r="P2250" s="1">
        <v>0.47920138888888891</v>
      </c>
      <c r="Q2250" t="s">
        <v>5394</v>
      </c>
      <c r="R2250" t="s">
        <v>8</v>
      </c>
      <c r="S2250" t="s">
        <v>5397</v>
      </c>
      <c r="T2250" t="s">
        <v>44</v>
      </c>
      <c r="U2250" t="s">
        <v>102</v>
      </c>
      <c r="V2250" t="s">
        <v>1</v>
      </c>
    </row>
    <row r="2251" spans="1:22" x14ac:dyDescent="0.25">
      <c r="A2251">
        <v>2268</v>
      </c>
      <c r="B2251">
        <v>646</v>
      </c>
      <c r="C2251" t="str">
        <f>SUBSTITUTE(VLOOKUP(ups__2[[#This Row],[userID]],pengguna!A:B,2,TRUE),"-","")</f>
        <v>931129125644</v>
      </c>
      <c r="D2251" t="s">
        <v>4638</v>
      </c>
      <c r="E2251" t="s">
        <v>1</v>
      </c>
      <c r="F2251" t="s">
        <v>1</v>
      </c>
      <c r="G2251" t="s">
        <v>5398</v>
      </c>
      <c r="H2251" t="s">
        <v>1</v>
      </c>
      <c r="I2251" t="s">
        <v>40</v>
      </c>
      <c r="J2251" t="s">
        <v>18</v>
      </c>
      <c r="K2251" t="s">
        <v>1</v>
      </c>
      <c r="L2251" t="s">
        <v>5</v>
      </c>
      <c r="M2251" t="s">
        <v>1</v>
      </c>
      <c r="N2251" t="s">
        <v>1</v>
      </c>
      <c r="O2251" t="s">
        <v>5399</v>
      </c>
      <c r="P2251" s="1">
        <v>0.4801273148148148</v>
      </c>
      <c r="Q2251" t="s">
        <v>5394</v>
      </c>
      <c r="R2251" t="s">
        <v>8</v>
      </c>
      <c r="S2251" t="s">
        <v>5400</v>
      </c>
      <c r="T2251" t="s">
        <v>44</v>
      </c>
      <c r="U2251" t="s">
        <v>1</v>
      </c>
      <c r="V2251" t="s">
        <v>1</v>
      </c>
    </row>
    <row r="2252" spans="1:22" x14ac:dyDescent="0.25">
      <c r="A2252">
        <v>2269</v>
      </c>
      <c r="B2252">
        <v>646</v>
      </c>
      <c r="C2252" t="str">
        <f>SUBSTITUTE(VLOOKUP(ups__2[[#This Row],[userID]],pengguna!A:B,2,TRUE),"-","")</f>
        <v>931129125644</v>
      </c>
      <c r="D2252" t="s">
        <v>4638</v>
      </c>
      <c r="E2252" t="s">
        <v>1</v>
      </c>
      <c r="F2252" t="s">
        <v>1</v>
      </c>
      <c r="G2252" t="s">
        <v>5401</v>
      </c>
      <c r="H2252" t="s">
        <v>1</v>
      </c>
      <c r="I2252" t="s">
        <v>40</v>
      </c>
      <c r="J2252" t="s">
        <v>17</v>
      </c>
      <c r="K2252" t="s">
        <v>1</v>
      </c>
      <c r="L2252" t="s">
        <v>5</v>
      </c>
      <c r="M2252" t="s">
        <v>1</v>
      </c>
      <c r="N2252" t="s">
        <v>1</v>
      </c>
      <c r="O2252" t="s">
        <v>5402</v>
      </c>
      <c r="P2252" s="1">
        <v>0.48216435185185186</v>
      </c>
      <c r="Q2252" t="s">
        <v>5194</v>
      </c>
      <c r="R2252" t="s">
        <v>31</v>
      </c>
      <c r="S2252" t="s">
        <v>5403</v>
      </c>
      <c r="T2252" t="s">
        <v>44</v>
      </c>
      <c r="U2252" t="s">
        <v>11</v>
      </c>
      <c r="V2252" t="s">
        <v>1</v>
      </c>
    </row>
    <row r="2253" spans="1:22" x14ac:dyDescent="0.25">
      <c r="A2253">
        <v>2270</v>
      </c>
      <c r="B2253">
        <v>535</v>
      </c>
      <c r="C2253" t="str">
        <f>SUBSTITUTE(VLOOKUP(ups__2[[#This Row],[userID]],pengguna!A:B,2,TRUE),"-","")</f>
        <v>820208085394</v>
      </c>
      <c r="D2253" t="s">
        <v>4638</v>
      </c>
      <c r="E2253" t="s">
        <v>1</v>
      </c>
      <c r="F2253" t="s">
        <v>1</v>
      </c>
      <c r="G2253" t="s">
        <v>5309</v>
      </c>
      <c r="H2253" t="s">
        <v>3</v>
      </c>
      <c r="I2253" t="s">
        <v>174</v>
      </c>
      <c r="J2253" t="s">
        <v>18</v>
      </c>
      <c r="K2253" t="s">
        <v>18</v>
      </c>
      <c r="L2253" t="s">
        <v>18</v>
      </c>
      <c r="M2253" t="s">
        <v>1</v>
      </c>
      <c r="N2253" t="s">
        <v>1</v>
      </c>
      <c r="O2253" t="s">
        <v>5404</v>
      </c>
      <c r="P2253" s="1">
        <v>0.53107638888888886</v>
      </c>
      <c r="Q2253" t="s">
        <v>4267</v>
      </c>
      <c r="R2253" t="s">
        <v>31</v>
      </c>
      <c r="S2253" t="s">
        <v>5405</v>
      </c>
      <c r="T2253" t="s">
        <v>10</v>
      </c>
      <c r="U2253" t="s">
        <v>1</v>
      </c>
      <c r="V2253" t="s">
        <v>1</v>
      </c>
    </row>
    <row r="2254" spans="1:22" x14ac:dyDescent="0.25">
      <c r="A2254">
        <v>2271</v>
      </c>
      <c r="B2254">
        <v>535</v>
      </c>
      <c r="C2254" t="str">
        <f>SUBSTITUTE(VLOOKUP(ups__2[[#This Row],[userID]],pengguna!A:B,2,TRUE),"-","")</f>
        <v>820208085394</v>
      </c>
      <c r="D2254" t="s">
        <v>4638</v>
      </c>
      <c r="E2254" t="s">
        <v>1</v>
      </c>
      <c r="F2254" t="s">
        <v>1</v>
      </c>
      <c r="G2254" t="s">
        <v>5406</v>
      </c>
      <c r="H2254" t="s">
        <v>66</v>
      </c>
      <c r="I2254" t="s">
        <v>174</v>
      </c>
      <c r="J2254" t="s">
        <v>5</v>
      </c>
      <c r="K2254" t="s">
        <v>17</v>
      </c>
      <c r="L2254" t="s">
        <v>17</v>
      </c>
      <c r="M2254" t="s">
        <v>17</v>
      </c>
      <c r="N2254" t="s">
        <v>17</v>
      </c>
      <c r="O2254" t="s">
        <v>1785</v>
      </c>
      <c r="P2254" s="1">
        <v>0.59138888888888885</v>
      </c>
      <c r="Q2254" t="s">
        <v>1779</v>
      </c>
      <c r="R2254" t="s">
        <v>31</v>
      </c>
      <c r="S2254" t="s">
        <v>5407</v>
      </c>
      <c r="T2254" t="s">
        <v>10</v>
      </c>
      <c r="U2254" t="s">
        <v>11</v>
      </c>
      <c r="V2254" t="s">
        <v>12</v>
      </c>
    </row>
    <row r="2255" spans="1:22" x14ac:dyDescent="0.25">
      <c r="A2255">
        <v>2272</v>
      </c>
      <c r="B2255">
        <v>17</v>
      </c>
      <c r="C2255" t="str">
        <f>SUBSTITUTE(VLOOKUP(ups__2[[#This Row],[userID]],pengguna!A:B,2,TRUE),"-","")</f>
        <v>841030115340</v>
      </c>
      <c r="D2255" t="s">
        <v>4638</v>
      </c>
      <c r="E2255" t="s">
        <v>1</v>
      </c>
      <c r="F2255" t="s">
        <v>1</v>
      </c>
      <c r="G2255" t="s">
        <v>5408</v>
      </c>
      <c r="H2255" t="s">
        <v>1</v>
      </c>
      <c r="I2255" t="s">
        <v>1076</v>
      </c>
      <c r="J2255" t="s">
        <v>1</v>
      </c>
      <c r="K2255" t="s">
        <v>1</v>
      </c>
      <c r="L2255" t="s">
        <v>1</v>
      </c>
      <c r="M2255" t="s">
        <v>1</v>
      </c>
      <c r="N2255" t="s">
        <v>1</v>
      </c>
      <c r="O2255" t="s">
        <v>1</v>
      </c>
      <c r="P2255" s="1">
        <v>0.6277314814814815</v>
      </c>
      <c r="Q2255" t="s">
        <v>2343</v>
      </c>
      <c r="R2255" t="s">
        <v>31</v>
      </c>
      <c r="S2255" t="s">
        <v>5409</v>
      </c>
      <c r="T2255" t="s">
        <v>22</v>
      </c>
      <c r="U2255" t="s">
        <v>1</v>
      </c>
      <c r="V2255" t="s">
        <v>1</v>
      </c>
    </row>
    <row r="2256" spans="1:22" x14ac:dyDescent="0.25">
      <c r="A2256">
        <v>2273</v>
      </c>
      <c r="B2256">
        <v>324</v>
      </c>
      <c r="C2256" t="str">
        <f>SUBSTITUTE(VLOOKUP(ups__2[[#This Row],[userID]],pengguna!A:B,2,TRUE),"-","")</f>
        <v>821115086114</v>
      </c>
      <c r="D2256" t="s">
        <v>4638</v>
      </c>
      <c r="E2256" t="s">
        <v>1</v>
      </c>
      <c r="F2256" t="s">
        <v>5410</v>
      </c>
      <c r="G2256" t="s">
        <v>5410</v>
      </c>
      <c r="H2256" t="s">
        <v>1</v>
      </c>
      <c r="I2256" t="s">
        <v>40</v>
      </c>
      <c r="J2256" t="s">
        <v>17</v>
      </c>
      <c r="K2256" t="s">
        <v>1</v>
      </c>
      <c r="L2256" t="s">
        <v>5</v>
      </c>
      <c r="M2256" t="s">
        <v>1</v>
      </c>
      <c r="N2256" t="s">
        <v>1</v>
      </c>
      <c r="O2256" t="s">
        <v>5399</v>
      </c>
      <c r="P2256" s="1">
        <v>0.63193287037037038</v>
      </c>
      <c r="Q2256" t="s">
        <v>5194</v>
      </c>
      <c r="R2256" t="s">
        <v>8</v>
      </c>
      <c r="S2256" t="s">
        <v>5411</v>
      </c>
      <c r="T2256" t="s">
        <v>44</v>
      </c>
      <c r="U2256" t="s">
        <v>11</v>
      </c>
      <c r="V2256" t="s">
        <v>1</v>
      </c>
    </row>
    <row r="2257" spans="1:22" x14ac:dyDescent="0.25">
      <c r="A2257">
        <v>2274</v>
      </c>
      <c r="B2257">
        <v>450</v>
      </c>
      <c r="C2257" t="str">
        <f>SUBSTITUTE(VLOOKUP(ups__2[[#This Row],[userID]],pengguna!A:B,2,TRUE),"-","")</f>
        <v>860127065056</v>
      </c>
      <c r="D2257" t="s">
        <v>5390</v>
      </c>
      <c r="E2257" t="s">
        <v>1</v>
      </c>
      <c r="F2257" t="s">
        <v>1</v>
      </c>
      <c r="G2257" t="s">
        <v>4880</v>
      </c>
      <c r="H2257" t="s">
        <v>1</v>
      </c>
      <c r="I2257" t="s">
        <v>174</v>
      </c>
      <c r="J2257" t="s">
        <v>5</v>
      </c>
      <c r="K2257" t="s">
        <v>17</v>
      </c>
      <c r="L2257" t="s">
        <v>17</v>
      </c>
      <c r="M2257" t="s">
        <v>17</v>
      </c>
      <c r="N2257" t="s">
        <v>17</v>
      </c>
      <c r="O2257" t="s">
        <v>1606</v>
      </c>
      <c r="P2257" s="1">
        <v>0.63921296296296293</v>
      </c>
      <c r="Q2257" t="s">
        <v>5394</v>
      </c>
      <c r="R2257" t="s">
        <v>8</v>
      </c>
      <c r="S2257" t="s">
        <v>5412</v>
      </c>
      <c r="T2257" t="s">
        <v>96</v>
      </c>
      <c r="U2257" t="s">
        <v>11</v>
      </c>
      <c r="V2257" t="s">
        <v>1</v>
      </c>
    </row>
    <row r="2258" spans="1:22" x14ac:dyDescent="0.25">
      <c r="A2258">
        <v>2275</v>
      </c>
      <c r="B2258">
        <v>324</v>
      </c>
      <c r="C2258" t="str">
        <f>SUBSTITUTE(VLOOKUP(ups__2[[#This Row],[userID]],pengguna!A:B,2,TRUE),"-","")</f>
        <v>821115086114</v>
      </c>
      <c r="D2258" t="s">
        <v>5390</v>
      </c>
      <c r="E2258" t="s">
        <v>1</v>
      </c>
      <c r="F2258" t="s">
        <v>1</v>
      </c>
      <c r="G2258" t="s">
        <v>5413</v>
      </c>
      <c r="H2258" t="s">
        <v>1</v>
      </c>
      <c r="I2258" t="s">
        <v>40</v>
      </c>
      <c r="J2258" t="s">
        <v>18</v>
      </c>
      <c r="K2258" t="s">
        <v>1</v>
      </c>
      <c r="L2258" t="s">
        <v>5</v>
      </c>
      <c r="M2258" t="s">
        <v>1</v>
      </c>
      <c r="N2258" t="s">
        <v>1</v>
      </c>
      <c r="O2258" t="s">
        <v>5399</v>
      </c>
      <c r="P2258" s="1">
        <v>0.67447916666666663</v>
      </c>
      <c r="Q2258" t="s">
        <v>5394</v>
      </c>
      <c r="R2258" t="s">
        <v>8</v>
      </c>
      <c r="S2258" t="s">
        <v>5414</v>
      </c>
      <c r="T2258" t="s">
        <v>44</v>
      </c>
      <c r="U2258" t="s">
        <v>1</v>
      </c>
      <c r="V2258" t="s">
        <v>1</v>
      </c>
    </row>
    <row r="2259" spans="1:22" x14ac:dyDescent="0.25">
      <c r="A2259">
        <v>2276</v>
      </c>
      <c r="B2259">
        <v>303</v>
      </c>
      <c r="C2259" t="str">
        <f>SUBSTITUTE(VLOOKUP(ups__2[[#This Row],[userID]],pengguna!A:B,2,TRUE),"-","")</f>
        <v>820614035544</v>
      </c>
      <c r="D2259" t="s">
        <v>1779</v>
      </c>
      <c r="E2259" t="s">
        <v>1</v>
      </c>
      <c r="F2259" t="s">
        <v>1</v>
      </c>
      <c r="G2259" t="s">
        <v>5415</v>
      </c>
      <c r="H2259" t="s">
        <v>1</v>
      </c>
      <c r="I2259" t="s">
        <v>77</v>
      </c>
      <c r="J2259" t="s">
        <v>5</v>
      </c>
      <c r="K2259" t="s">
        <v>17</v>
      </c>
      <c r="L2259" t="s">
        <v>17</v>
      </c>
      <c r="M2259" t="s">
        <v>17</v>
      </c>
      <c r="N2259" t="s">
        <v>17</v>
      </c>
      <c r="O2259" t="s">
        <v>5416</v>
      </c>
      <c r="P2259" s="1">
        <v>0.34195601851851853</v>
      </c>
      <c r="Q2259" t="s">
        <v>5417</v>
      </c>
      <c r="R2259" t="s">
        <v>31</v>
      </c>
      <c r="S2259" t="s">
        <v>5418</v>
      </c>
      <c r="T2259" t="s">
        <v>22</v>
      </c>
      <c r="U2259" t="s">
        <v>11</v>
      </c>
      <c r="V2259" t="s">
        <v>1</v>
      </c>
    </row>
    <row r="2260" spans="1:22" x14ac:dyDescent="0.25">
      <c r="A2260">
        <v>2277</v>
      </c>
      <c r="B2260">
        <v>450</v>
      </c>
      <c r="C2260" t="str">
        <f>SUBSTITUTE(VLOOKUP(ups__2[[#This Row],[userID]],pengguna!A:B,2,TRUE),"-","")</f>
        <v>860127065056</v>
      </c>
      <c r="D2260" t="s">
        <v>1779</v>
      </c>
      <c r="E2260" t="s">
        <v>1</v>
      </c>
      <c r="F2260" t="s">
        <v>1</v>
      </c>
      <c r="G2260" t="s">
        <v>5419</v>
      </c>
      <c r="H2260" t="s">
        <v>1</v>
      </c>
      <c r="I2260" t="s">
        <v>174</v>
      </c>
      <c r="J2260" t="s">
        <v>5</v>
      </c>
      <c r="K2260" t="s">
        <v>17</v>
      </c>
      <c r="L2260" t="s">
        <v>17</v>
      </c>
      <c r="M2260" t="s">
        <v>17</v>
      </c>
      <c r="N2260" t="s">
        <v>17</v>
      </c>
      <c r="O2260" t="s">
        <v>1606</v>
      </c>
      <c r="P2260" s="1">
        <v>0.45621527777777776</v>
      </c>
      <c r="Q2260" t="s">
        <v>1779</v>
      </c>
      <c r="R2260" t="s">
        <v>8</v>
      </c>
      <c r="S2260" t="s">
        <v>5420</v>
      </c>
      <c r="T2260" t="s">
        <v>96</v>
      </c>
      <c r="U2260" t="s">
        <v>11</v>
      </c>
      <c r="V2260" t="s">
        <v>1</v>
      </c>
    </row>
    <row r="2261" spans="1:22" x14ac:dyDescent="0.25">
      <c r="A2261">
        <v>2278</v>
      </c>
      <c r="B2261">
        <v>158</v>
      </c>
      <c r="C2261" t="str">
        <f>SUBSTITUTE(VLOOKUP(ups__2[[#This Row],[userID]],pengguna!A:B,2,TRUE),"-","")</f>
        <v>790610065450</v>
      </c>
      <c r="D2261" t="s">
        <v>1779</v>
      </c>
      <c r="E2261" t="s">
        <v>1</v>
      </c>
      <c r="F2261" t="s">
        <v>1</v>
      </c>
      <c r="G2261" t="s">
        <v>5421</v>
      </c>
      <c r="H2261" t="s">
        <v>1</v>
      </c>
      <c r="I2261" t="s">
        <v>86</v>
      </c>
      <c r="J2261" t="s">
        <v>17</v>
      </c>
      <c r="K2261" t="s">
        <v>17</v>
      </c>
      <c r="L2261" t="s">
        <v>17</v>
      </c>
      <c r="M2261" t="s">
        <v>17</v>
      </c>
      <c r="N2261" t="s">
        <v>17</v>
      </c>
      <c r="O2261" t="s">
        <v>5422</v>
      </c>
      <c r="P2261" s="1">
        <v>0.46133101851851854</v>
      </c>
      <c r="Q2261" t="s">
        <v>5423</v>
      </c>
      <c r="R2261" t="s">
        <v>31</v>
      </c>
      <c r="S2261" t="s">
        <v>5424</v>
      </c>
      <c r="T2261" t="s">
        <v>96</v>
      </c>
      <c r="U2261" t="s">
        <v>11</v>
      </c>
      <c r="V2261" t="s">
        <v>12</v>
      </c>
    </row>
    <row r="2262" spans="1:22" x14ac:dyDescent="0.25">
      <c r="A2262">
        <v>2279</v>
      </c>
      <c r="B2262">
        <v>158</v>
      </c>
      <c r="C2262" t="str">
        <f>SUBSTITUTE(VLOOKUP(ups__2[[#This Row],[userID]],pengguna!A:B,2,TRUE),"-","")</f>
        <v>790610065450</v>
      </c>
      <c r="D2262" t="s">
        <v>1779</v>
      </c>
      <c r="E2262" t="s">
        <v>1</v>
      </c>
      <c r="F2262" t="s">
        <v>1</v>
      </c>
      <c r="G2262" t="s">
        <v>5425</v>
      </c>
      <c r="H2262" t="s">
        <v>1</v>
      </c>
      <c r="I2262" t="s">
        <v>86</v>
      </c>
      <c r="J2262" t="s">
        <v>17</v>
      </c>
      <c r="K2262" t="s">
        <v>17</v>
      </c>
      <c r="L2262" t="s">
        <v>5</v>
      </c>
      <c r="M2262" t="s">
        <v>5</v>
      </c>
      <c r="N2262" t="s">
        <v>17</v>
      </c>
      <c r="O2262" t="s">
        <v>5426</v>
      </c>
      <c r="P2262" s="1">
        <v>0.4621527777777778</v>
      </c>
      <c r="Q2262" t="s">
        <v>5423</v>
      </c>
      <c r="R2262" t="s">
        <v>31</v>
      </c>
      <c r="S2262" t="s">
        <v>5427</v>
      </c>
      <c r="T2262" t="s">
        <v>96</v>
      </c>
      <c r="U2262" t="s">
        <v>102</v>
      </c>
      <c r="V2262" t="s">
        <v>617</v>
      </c>
    </row>
    <row r="2263" spans="1:22" x14ac:dyDescent="0.25">
      <c r="A2263">
        <v>2280</v>
      </c>
      <c r="B2263">
        <v>324</v>
      </c>
      <c r="C2263" t="str">
        <f>SUBSTITUTE(VLOOKUP(ups__2[[#This Row],[userID]],pengguna!A:B,2,TRUE),"-","")</f>
        <v>821115086114</v>
      </c>
      <c r="D2263" t="s">
        <v>1779</v>
      </c>
      <c r="E2263" t="s">
        <v>1</v>
      </c>
      <c r="F2263" t="s">
        <v>1</v>
      </c>
      <c r="G2263" t="s">
        <v>2491</v>
      </c>
      <c r="H2263" t="s">
        <v>153</v>
      </c>
      <c r="I2263" t="s">
        <v>40</v>
      </c>
      <c r="J2263" t="s">
        <v>5</v>
      </c>
      <c r="K2263" t="s">
        <v>5</v>
      </c>
      <c r="L2263" t="s">
        <v>17</v>
      </c>
      <c r="M2263" t="s">
        <v>17</v>
      </c>
      <c r="N2263" t="s">
        <v>17</v>
      </c>
      <c r="O2263" t="s">
        <v>5428</v>
      </c>
      <c r="P2263" s="1">
        <v>0.49363425925925924</v>
      </c>
      <c r="Q2263" t="s">
        <v>1779</v>
      </c>
      <c r="R2263" t="s">
        <v>8</v>
      </c>
      <c r="S2263" t="s">
        <v>5429</v>
      </c>
      <c r="T2263" t="s">
        <v>44</v>
      </c>
      <c r="U2263" t="s">
        <v>11</v>
      </c>
      <c r="V2263" t="s">
        <v>1</v>
      </c>
    </row>
    <row r="2264" spans="1:22" x14ac:dyDescent="0.25">
      <c r="A2264">
        <v>2281</v>
      </c>
      <c r="B2264">
        <v>360</v>
      </c>
      <c r="C2264" t="str">
        <f>SUBSTITUTE(VLOOKUP(ups__2[[#This Row],[userID]],pengguna!A:B,2,TRUE),"-","")</f>
        <v>830901075484</v>
      </c>
      <c r="D2264" t="s">
        <v>1779</v>
      </c>
      <c r="E2264" t="s">
        <v>1</v>
      </c>
      <c r="F2264" t="s">
        <v>1</v>
      </c>
      <c r="G2264" t="s">
        <v>5430</v>
      </c>
      <c r="H2264" t="s">
        <v>1</v>
      </c>
      <c r="I2264" t="s">
        <v>86</v>
      </c>
      <c r="J2264" t="s">
        <v>1</v>
      </c>
      <c r="K2264" t="s">
        <v>1</v>
      </c>
      <c r="L2264" t="s">
        <v>1</v>
      </c>
      <c r="M2264" t="s">
        <v>1</v>
      </c>
      <c r="N2264" t="s">
        <v>1</v>
      </c>
      <c r="O2264" t="s">
        <v>1</v>
      </c>
      <c r="P2264" s="1">
        <v>0.60934027777777777</v>
      </c>
      <c r="Q2264" t="s">
        <v>2343</v>
      </c>
      <c r="R2264" t="s">
        <v>31</v>
      </c>
      <c r="S2264" t="s">
        <v>5431</v>
      </c>
      <c r="T2264" t="s">
        <v>96</v>
      </c>
      <c r="U2264" t="s">
        <v>1</v>
      </c>
      <c r="V2264" t="s">
        <v>1</v>
      </c>
    </row>
    <row r="2265" spans="1:22" x14ac:dyDescent="0.25">
      <c r="A2265">
        <v>2282</v>
      </c>
      <c r="B2265">
        <v>360</v>
      </c>
      <c r="C2265" t="str">
        <f>SUBSTITUTE(VLOOKUP(ups__2[[#This Row],[userID]],pengguna!A:B,2,TRUE),"-","")</f>
        <v>830901075484</v>
      </c>
      <c r="D2265" t="s">
        <v>1779</v>
      </c>
      <c r="E2265" t="s">
        <v>1</v>
      </c>
      <c r="F2265" t="s">
        <v>1</v>
      </c>
      <c r="G2265" t="s">
        <v>5432</v>
      </c>
      <c r="H2265" t="s">
        <v>1</v>
      </c>
      <c r="I2265" t="s">
        <v>86</v>
      </c>
      <c r="J2265" t="s">
        <v>1</v>
      </c>
      <c r="K2265" t="s">
        <v>1</v>
      </c>
      <c r="L2265" t="s">
        <v>1</v>
      </c>
      <c r="M2265" t="s">
        <v>1</v>
      </c>
      <c r="N2265" t="s">
        <v>1</v>
      </c>
      <c r="O2265" t="s">
        <v>1</v>
      </c>
      <c r="P2265" s="1">
        <v>0.61067129629629635</v>
      </c>
      <c r="Q2265" t="s">
        <v>2343</v>
      </c>
      <c r="R2265" t="s">
        <v>1</v>
      </c>
      <c r="S2265" t="s">
        <v>5433</v>
      </c>
      <c r="T2265" t="s">
        <v>86</v>
      </c>
      <c r="U2265" t="s">
        <v>1</v>
      </c>
      <c r="V2265" t="s">
        <v>1</v>
      </c>
    </row>
    <row r="2266" spans="1:22" x14ac:dyDescent="0.25">
      <c r="A2266">
        <v>2283</v>
      </c>
      <c r="B2266">
        <v>689</v>
      </c>
      <c r="C2266" t="str">
        <f>SUBSTITUTE(VLOOKUP(ups__2[[#This Row],[userID]],pengguna!A:B,2,TRUE),"-","")</f>
        <v>910626025203</v>
      </c>
      <c r="D2266" t="s">
        <v>1779</v>
      </c>
      <c r="E2266" t="s">
        <v>1</v>
      </c>
      <c r="F2266" t="s">
        <v>5434</v>
      </c>
      <c r="G2266" t="s">
        <v>5434</v>
      </c>
      <c r="H2266" t="s">
        <v>3</v>
      </c>
      <c r="I2266" t="s">
        <v>98</v>
      </c>
      <c r="J2266" t="s">
        <v>17</v>
      </c>
      <c r="K2266" t="s">
        <v>17</v>
      </c>
      <c r="L2266" t="s">
        <v>5</v>
      </c>
      <c r="M2266" t="s">
        <v>5</v>
      </c>
      <c r="N2266" t="s">
        <v>17</v>
      </c>
      <c r="O2266" t="s">
        <v>5435</v>
      </c>
      <c r="P2266" s="1">
        <v>0.6464699074074074</v>
      </c>
      <c r="Q2266" t="s">
        <v>5436</v>
      </c>
      <c r="R2266" t="s">
        <v>31</v>
      </c>
      <c r="S2266" t="s">
        <v>5437</v>
      </c>
      <c r="T2266" t="s">
        <v>10</v>
      </c>
      <c r="U2266" t="s">
        <v>102</v>
      </c>
      <c r="V2266" t="s">
        <v>12</v>
      </c>
    </row>
    <row r="2267" spans="1:22" x14ac:dyDescent="0.25">
      <c r="A2267">
        <v>2284</v>
      </c>
      <c r="B2267">
        <v>386</v>
      </c>
      <c r="C2267" t="str">
        <f>SUBSTITUTE(VLOOKUP(ups__2[[#This Row],[userID]],pengguna!A:B,2,TRUE),"-","")</f>
        <v>840525045140</v>
      </c>
      <c r="D2267" t="s">
        <v>1779</v>
      </c>
      <c r="E2267" t="s">
        <v>1</v>
      </c>
      <c r="F2267" t="s">
        <v>1</v>
      </c>
      <c r="G2267" t="s">
        <v>5438</v>
      </c>
      <c r="H2267" t="s">
        <v>1</v>
      </c>
      <c r="I2267" t="s">
        <v>48</v>
      </c>
      <c r="J2267" t="s">
        <v>17</v>
      </c>
      <c r="K2267" t="s">
        <v>5</v>
      </c>
      <c r="L2267" t="s">
        <v>17</v>
      </c>
      <c r="M2267" t="s">
        <v>17</v>
      </c>
      <c r="N2267" t="s">
        <v>17</v>
      </c>
      <c r="O2267" t="s">
        <v>5439</v>
      </c>
      <c r="P2267" s="1">
        <v>0.67526620370370372</v>
      </c>
      <c r="Q2267" t="s">
        <v>5295</v>
      </c>
      <c r="R2267" t="s">
        <v>31</v>
      </c>
      <c r="S2267" t="s">
        <v>5440</v>
      </c>
      <c r="T2267" t="s">
        <v>44</v>
      </c>
      <c r="U2267" t="s">
        <v>102</v>
      </c>
      <c r="V2267" t="s">
        <v>1</v>
      </c>
    </row>
    <row r="2268" spans="1:22" x14ac:dyDescent="0.25">
      <c r="A2268">
        <v>2285</v>
      </c>
      <c r="B2268">
        <v>22</v>
      </c>
      <c r="C2268" t="str">
        <f>SUBSTITUTE(VLOOKUP(ups__2[[#This Row],[userID]],pengguna!A:B,2,TRUE),"-","")</f>
        <v>660919085999</v>
      </c>
      <c r="D2268" t="s">
        <v>4267</v>
      </c>
      <c r="E2268" t="s">
        <v>1</v>
      </c>
      <c r="F2268" t="s">
        <v>5441</v>
      </c>
      <c r="G2268" t="s">
        <v>5441</v>
      </c>
      <c r="H2268" t="s">
        <v>66</v>
      </c>
      <c r="I2268" t="s">
        <v>169</v>
      </c>
      <c r="J2268" t="s">
        <v>5</v>
      </c>
      <c r="K2268" t="s">
        <v>17</v>
      </c>
      <c r="L2268" t="s">
        <v>17</v>
      </c>
      <c r="M2268" t="s">
        <v>17</v>
      </c>
      <c r="N2268" t="s">
        <v>17</v>
      </c>
      <c r="O2268" t="s">
        <v>5442</v>
      </c>
      <c r="P2268" s="1">
        <v>0.38276620370370368</v>
      </c>
      <c r="Q2268" t="s">
        <v>5194</v>
      </c>
      <c r="R2268" t="s">
        <v>31</v>
      </c>
      <c r="S2268" t="s">
        <v>5443</v>
      </c>
      <c r="T2268" t="s">
        <v>10</v>
      </c>
      <c r="U2268" t="s">
        <v>11</v>
      </c>
      <c r="V2268" t="s">
        <v>1</v>
      </c>
    </row>
    <row r="2269" spans="1:22" x14ac:dyDescent="0.25">
      <c r="A2269">
        <v>2286</v>
      </c>
      <c r="B2269">
        <v>294</v>
      </c>
      <c r="C2269" t="str">
        <f>SUBSTITUTE(VLOOKUP(ups__2[[#This Row],[userID]],pengguna!A:B,2,TRUE),"-","")</f>
        <v>820414085344</v>
      </c>
      <c r="D2269" t="s">
        <v>4267</v>
      </c>
      <c r="E2269" t="s">
        <v>1</v>
      </c>
      <c r="F2269" t="s">
        <v>1</v>
      </c>
      <c r="G2269" t="s">
        <v>5081</v>
      </c>
      <c r="H2269" t="s">
        <v>1</v>
      </c>
      <c r="I2269" t="s">
        <v>1055</v>
      </c>
      <c r="J2269" t="s">
        <v>5</v>
      </c>
      <c r="K2269" t="s">
        <v>17</v>
      </c>
      <c r="L2269" t="s">
        <v>17</v>
      </c>
      <c r="M2269" t="s">
        <v>17</v>
      </c>
      <c r="N2269" t="s">
        <v>17</v>
      </c>
      <c r="O2269" t="s">
        <v>5444</v>
      </c>
      <c r="P2269" s="1">
        <v>0.48163194444444446</v>
      </c>
      <c r="Q2269" t="s">
        <v>5114</v>
      </c>
      <c r="R2269" t="s">
        <v>31</v>
      </c>
      <c r="S2269" t="s">
        <v>5445</v>
      </c>
      <c r="T2269" t="s">
        <v>22</v>
      </c>
      <c r="U2269" t="s">
        <v>11</v>
      </c>
      <c r="V2269" t="s">
        <v>12</v>
      </c>
    </row>
    <row r="2270" spans="1:22" x14ac:dyDescent="0.25">
      <c r="A2270">
        <v>2287</v>
      </c>
      <c r="B2270">
        <v>294</v>
      </c>
      <c r="C2270" t="str">
        <f>SUBSTITUTE(VLOOKUP(ups__2[[#This Row],[userID]],pengguna!A:B,2,TRUE),"-","")</f>
        <v>820414085344</v>
      </c>
      <c r="D2270" t="s">
        <v>4267</v>
      </c>
      <c r="E2270" t="s">
        <v>1</v>
      </c>
      <c r="F2270" t="s">
        <v>1</v>
      </c>
      <c r="G2270" t="s">
        <v>5081</v>
      </c>
      <c r="H2270" t="s">
        <v>1</v>
      </c>
      <c r="I2270" t="s">
        <v>1055</v>
      </c>
      <c r="J2270" t="s">
        <v>5</v>
      </c>
      <c r="K2270" t="s">
        <v>17</v>
      </c>
      <c r="L2270" t="s">
        <v>17</v>
      </c>
      <c r="M2270" t="s">
        <v>17</v>
      </c>
      <c r="N2270" t="s">
        <v>17</v>
      </c>
      <c r="O2270" t="s">
        <v>5446</v>
      </c>
      <c r="P2270" s="1">
        <v>0.48292824074074076</v>
      </c>
      <c r="Q2270" t="s">
        <v>5114</v>
      </c>
      <c r="R2270" t="s">
        <v>8</v>
      </c>
      <c r="S2270" t="s">
        <v>5447</v>
      </c>
      <c r="T2270" t="s">
        <v>22</v>
      </c>
      <c r="U2270" t="s">
        <v>11</v>
      </c>
      <c r="V2270" t="s">
        <v>12</v>
      </c>
    </row>
    <row r="2271" spans="1:22" x14ac:dyDescent="0.25">
      <c r="A2271">
        <v>2288</v>
      </c>
      <c r="B2271">
        <v>535</v>
      </c>
      <c r="C2271" t="str">
        <f>SUBSTITUTE(VLOOKUP(ups__2[[#This Row],[userID]],pengguna!A:B,2,TRUE),"-","")</f>
        <v>820208085394</v>
      </c>
      <c r="D2271" t="s">
        <v>4267</v>
      </c>
      <c r="E2271" t="s">
        <v>1</v>
      </c>
      <c r="F2271" t="s">
        <v>1</v>
      </c>
      <c r="G2271" t="s">
        <v>5448</v>
      </c>
      <c r="H2271" t="s">
        <v>66</v>
      </c>
      <c r="I2271" t="s">
        <v>174</v>
      </c>
      <c r="J2271" t="s">
        <v>5</v>
      </c>
      <c r="K2271" t="s">
        <v>17</v>
      </c>
      <c r="L2271" t="s">
        <v>17</v>
      </c>
      <c r="M2271" t="s">
        <v>17</v>
      </c>
      <c r="N2271" t="s">
        <v>17</v>
      </c>
      <c r="O2271" t="s">
        <v>5449</v>
      </c>
      <c r="P2271" s="1">
        <v>0.49836805555555558</v>
      </c>
      <c r="Q2271" t="s">
        <v>5295</v>
      </c>
      <c r="R2271" t="s">
        <v>31</v>
      </c>
      <c r="S2271" t="s">
        <v>5450</v>
      </c>
      <c r="T2271" t="s">
        <v>10</v>
      </c>
      <c r="U2271" t="s">
        <v>11</v>
      </c>
      <c r="V2271" t="s">
        <v>12</v>
      </c>
    </row>
    <row r="2272" spans="1:22" x14ac:dyDescent="0.25">
      <c r="A2272">
        <v>2289</v>
      </c>
      <c r="B2272">
        <v>535</v>
      </c>
      <c r="C2272" t="str">
        <f>SUBSTITUTE(VLOOKUP(ups__2[[#This Row],[userID]],pengguna!A:B,2,TRUE),"-","")</f>
        <v>820208085394</v>
      </c>
      <c r="D2272" t="s">
        <v>4267</v>
      </c>
      <c r="E2272" t="s">
        <v>1</v>
      </c>
      <c r="F2272" t="s">
        <v>1</v>
      </c>
      <c r="G2272" t="s">
        <v>5451</v>
      </c>
      <c r="H2272" t="s">
        <v>66</v>
      </c>
      <c r="I2272" t="s">
        <v>174</v>
      </c>
      <c r="J2272" t="s">
        <v>5</v>
      </c>
      <c r="K2272" t="s">
        <v>17</v>
      </c>
      <c r="L2272" t="s">
        <v>17</v>
      </c>
      <c r="M2272" t="s">
        <v>17</v>
      </c>
      <c r="N2272" t="s">
        <v>17</v>
      </c>
      <c r="O2272" t="s">
        <v>554</v>
      </c>
      <c r="P2272" s="1">
        <v>0.49979166666666669</v>
      </c>
      <c r="Q2272" t="s">
        <v>5194</v>
      </c>
      <c r="R2272" t="s">
        <v>31</v>
      </c>
      <c r="S2272" t="s">
        <v>5452</v>
      </c>
      <c r="T2272" t="s">
        <v>10</v>
      </c>
      <c r="U2272" t="s">
        <v>11</v>
      </c>
      <c r="V2272" t="s">
        <v>12</v>
      </c>
    </row>
    <row r="2273" spans="1:22" x14ac:dyDescent="0.25">
      <c r="A2273">
        <v>2290</v>
      </c>
      <c r="B2273">
        <v>660</v>
      </c>
      <c r="C2273" t="str">
        <f>SUBSTITUTE(VLOOKUP(ups__2[[#This Row],[userID]],pengguna!A:B,2,TRUE),"-","")</f>
        <v>861006236706</v>
      </c>
      <c r="D2273" t="s">
        <v>4267</v>
      </c>
      <c r="E2273" t="s">
        <v>1</v>
      </c>
      <c r="F2273" t="s">
        <v>1</v>
      </c>
      <c r="G2273" t="s">
        <v>5027</v>
      </c>
      <c r="H2273" t="s">
        <v>1</v>
      </c>
      <c r="I2273" t="s">
        <v>16</v>
      </c>
      <c r="J2273" t="s">
        <v>17</v>
      </c>
      <c r="K2273" t="s">
        <v>17</v>
      </c>
      <c r="L2273" t="s">
        <v>5</v>
      </c>
      <c r="M2273" t="s">
        <v>5</v>
      </c>
      <c r="N2273" t="s">
        <v>17</v>
      </c>
      <c r="O2273" t="s">
        <v>5453</v>
      </c>
      <c r="P2273" s="1">
        <v>0.52026620370370369</v>
      </c>
      <c r="Q2273" t="s">
        <v>5333</v>
      </c>
      <c r="R2273" t="s">
        <v>31</v>
      </c>
      <c r="S2273" t="s">
        <v>5454</v>
      </c>
      <c r="T2273" t="s">
        <v>22</v>
      </c>
      <c r="U2273" t="s">
        <v>1</v>
      </c>
      <c r="V2273" t="s">
        <v>1</v>
      </c>
    </row>
    <row r="2274" spans="1:22" x14ac:dyDescent="0.25">
      <c r="A2274">
        <v>2291</v>
      </c>
      <c r="B2274">
        <v>446</v>
      </c>
      <c r="C2274" t="str">
        <f>SUBSTITUTE(VLOOKUP(ups__2[[#This Row],[userID]],pengguna!A:B,2,TRUE),"-","")</f>
        <v>851128385110</v>
      </c>
      <c r="D2274" t="s">
        <v>4267</v>
      </c>
      <c r="E2274" t="s">
        <v>1</v>
      </c>
      <c r="F2274" t="s">
        <v>2202</v>
      </c>
      <c r="G2274" t="s">
        <v>2202</v>
      </c>
      <c r="H2274" t="s">
        <v>1</v>
      </c>
      <c r="I2274" t="s">
        <v>169</v>
      </c>
      <c r="J2274" t="s">
        <v>17</v>
      </c>
      <c r="K2274" t="s">
        <v>17</v>
      </c>
      <c r="L2274" t="s">
        <v>17</v>
      </c>
      <c r="M2274" t="s">
        <v>17</v>
      </c>
      <c r="N2274" t="s">
        <v>17</v>
      </c>
      <c r="O2274" t="s">
        <v>5455</v>
      </c>
      <c r="P2274" s="1">
        <v>0.64842592592592596</v>
      </c>
      <c r="Q2274" t="s">
        <v>5295</v>
      </c>
      <c r="R2274" t="s">
        <v>31</v>
      </c>
      <c r="S2274" t="s">
        <v>5456</v>
      </c>
      <c r="T2274" t="s">
        <v>96</v>
      </c>
      <c r="U2274" t="s">
        <v>11</v>
      </c>
      <c r="V2274" t="s">
        <v>1</v>
      </c>
    </row>
    <row r="2275" spans="1:22" x14ac:dyDescent="0.25">
      <c r="A2275">
        <v>2292</v>
      </c>
      <c r="B2275">
        <v>158</v>
      </c>
      <c r="C2275" t="str">
        <f>SUBSTITUTE(VLOOKUP(ups__2[[#This Row],[userID]],pengguna!A:B,2,TRUE),"-","")</f>
        <v>790610065450</v>
      </c>
      <c r="D2275" t="s">
        <v>5194</v>
      </c>
      <c r="E2275" t="s">
        <v>1</v>
      </c>
      <c r="F2275" t="s">
        <v>1</v>
      </c>
      <c r="G2275" t="s">
        <v>5457</v>
      </c>
      <c r="H2275" t="s">
        <v>1</v>
      </c>
      <c r="I2275" t="s">
        <v>86</v>
      </c>
      <c r="J2275" t="s">
        <v>5</v>
      </c>
      <c r="K2275" t="s">
        <v>17</v>
      </c>
      <c r="L2275" t="s">
        <v>17</v>
      </c>
      <c r="M2275" t="s">
        <v>17</v>
      </c>
      <c r="N2275" t="s">
        <v>17</v>
      </c>
      <c r="O2275" t="s">
        <v>5458</v>
      </c>
      <c r="P2275" s="1">
        <v>0.33895833333333331</v>
      </c>
      <c r="Q2275" t="s">
        <v>5423</v>
      </c>
      <c r="R2275" t="s">
        <v>8</v>
      </c>
      <c r="S2275" t="s">
        <v>5459</v>
      </c>
      <c r="T2275" t="s">
        <v>96</v>
      </c>
      <c r="U2275" t="s">
        <v>11</v>
      </c>
      <c r="V2275" t="s">
        <v>12</v>
      </c>
    </row>
    <row r="2276" spans="1:22" x14ac:dyDescent="0.25">
      <c r="A2276">
        <v>2293</v>
      </c>
      <c r="B2276">
        <v>645</v>
      </c>
      <c r="C2276" t="str">
        <f>SUBSTITUTE(VLOOKUP(ups__2[[#This Row],[userID]],pengguna!A:B,2,TRUE),"-","")</f>
        <v>930820035921</v>
      </c>
      <c r="D2276" t="s">
        <v>5194</v>
      </c>
      <c r="E2276" t="s">
        <v>1</v>
      </c>
      <c r="F2276" t="s">
        <v>1</v>
      </c>
      <c r="G2276" t="s">
        <v>5460</v>
      </c>
      <c r="H2276" t="s">
        <v>1</v>
      </c>
      <c r="I2276" t="s">
        <v>227</v>
      </c>
      <c r="J2276" t="s">
        <v>67</v>
      </c>
      <c r="K2276" t="s">
        <v>17</v>
      </c>
      <c r="L2276" t="s">
        <v>17</v>
      </c>
      <c r="M2276" t="s">
        <v>17</v>
      </c>
      <c r="N2276" t="s">
        <v>17</v>
      </c>
      <c r="O2276" t="s">
        <v>5461</v>
      </c>
      <c r="P2276" s="1">
        <v>0.49034722222222221</v>
      </c>
      <c r="Q2276" t="s">
        <v>5194</v>
      </c>
      <c r="R2276" t="s">
        <v>8</v>
      </c>
      <c r="S2276" t="s">
        <v>5462</v>
      </c>
      <c r="T2276" t="s">
        <v>96</v>
      </c>
      <c r="U2276" t="s">
        <v>11</v>
      </c>
      <c r="V2276" t="s">
        <v>1</v>
      </c>
    </row>
    <row r="2277" spans="1:22" x14ac:dyDescent="0.25">
      <c r="A2277">
        <v>2294</v>
      </c>
      <c r="B2277">
        <v>645</v>
      </c>
      <c r="C2277" t="str">
        <f>SUBSTITUTE(VLOOKUP(ups__2[[#This Row],[userID]],pengguna!A:B,2,TRUE),"-","")</f>
        <v>930820035921</v>
      </c>
      <c r="D2277" t="s">
        <v>5194</v>
      </c>
      <c r="E2277" t="s">
        <v>1</v>
      </c>
      <c r="F2277" t="s">
        <v>1</v>
      </c>
      <c r="G2277" t="s">
        <v>5463</v>
      </c>
      <c r="H2277" t="s">
        <v>1</v>
      </c>
      <c r="I2277" t="s">
        <v>227</v>
      </c>
      <c r="J2277" t="s">
        <v>17</v>
      </c>
      <c r="K2277" t="s">
        <v>17</v>
      </c>
      <c r="L2277" t="s">
        <v>17</v>
      </c>
      <c r="M2277" t="s">
        <v>17</v>
      </c>
      <c r="N2277" t="s">
        <v>17</v>
      </c>
      <c r="O2277" t="s">
        <v>5464</v>
      </c>
      <c r="P2277" s="1">
        <v>0.49194444444444446</v>
      </c>
      <c r="Q2277" t="s">
        <v>5333</v>
      </c>
      <c r="R2277" t="s">
        <v>31</v>
      </c>
      <c r="S2277" t="s">
        <v>5465</v>
      </c>
      <c r="T2277" t="s">
        <v>96</v>
      </c>
      <c r="U2277" t="s">
        <v>11</v>
      </c>
      <c r="V2277" t="s">
        <v>1</v>
      </c>
    </row>
    <row r="2278" spans="1:22" x14ac:dyDescent="0.25">
      <c r="A2278">
        <v>2295</v>
      </c>
      <c r="B2278">
        <v>473</v>
      </c>
      <c r="C2278" t="str">
        <f>SUBSTITUTE(VLOOKUP(ups__2[[#This Row],[userID]],pengguna!A:B,2,TRUE),"-","")</f>
        <v>870321035490</v>
      </c>
      <c r="D2278" t="s">
        <v>5333</v>
      </c>
      <c r="E2278" t="s">
        <v>1</v>
      </c>
      <c r="F2278" t="s">
        <v>1</v>
      </c>
      <c r="G2278" t="s">
        <v>917</v>
      </c>
      <c r="H2278" t="s">
        <v>85</v>
      </c>
      <c r="I2278" t="s">
        <v>174</v>
      </c>
      <c r="J2278" t="s">
        <v>18</v>
      </c>
      <c r="K2278" t="s">
        <v>18</v>
      </c>
      <c r="L2278" t="s">
        <v>18</v>
      </c>
      <c r="M2278" t="s">
        <v>1</v>
      </c>
      <c r="N2278" t="s">
        <v>1</v>
      </c>
      <c r="O2278" t="s">
        <v>2911</v>
      </c>
      <c r="P2278" s="1">
        <v>0.6036111111111111</v>
      </c>
      <c r="Q2278" t="s">
        <v>5185</v>
      </c>
      <c r="R2278" t="s">
        <v>31</v>
      </c>
      <c r="S2278" t="s">
        <v>5466</v>
      </c>
      <c r="T2278" t="s">
        <v>44</v>
      </c>
      <c r="U2278" t="s">
        <v>11</v>
      </c>
      <c r="V2278" t="s">
        <v>1</v>
      </c>
    </row>
    <row r="2279" spans="1:22" x14ac:dyDescent="0.25">
      <c r="A2279">
        <v>2296</v>
      </c>
      <c r="B2279">
        <v>473</v>
      </c>
      <c r="C2279" t="str">
        <f>SUBSTITUTE(VLOOKUP(ups__2[[#This Row],[userID]],pengguna!A:B,2,TRUE),"-","")</f>
        <v>870321035490</v>
      </c>
      <c r="D2279" t="s">
        <v>5333</v>
      </c>
      <c r="E2279" t="s">
        <v>1</v>
      </c>
      <c r="F2279" t="s">
        <v>1</v>
      </c>
      <c r="G2279" t="s">
        <v>917</v>
      </c>
      <c r="H2279" t="s">
        <v>85</v>
      </c>
      <c r="I2279" t="s">
        <v>174</v>
      </c>
      <c r="J2279" t="s">
        <v>18</v>
      </c>
      <c r="K2279" t="s">
        <v>18</v>
      </c>
      <c r="L2279" t="s">
        <v>18</v>
      </c>
      <c r="M2279" t="s">
        <v>1</v>
      </c>
      <c r="N2279" t="s">
        <v>1</v>
      </c>
      <c r="O2279" t="s">
        <v>5467</v>
      </c>
      <c r="P2279" s="1">
        <v>0.60464120370370367</v>
      </c>
      <c r="Q2279" t="s">
        <v>5185</v>
      </c>
      <c r="R2279" t="s">
        <v>31</v>
      </c>
      <c r="S2279" t="s">
        <v>5468</v>
      </c>
      <c r="T2279" t="s">
        <v>44</v>
      </c>
      <c r="U2279" t="s">
        <v>11</v>
      </c>
      <c r="V2279" t="s">
        <v>1</v>
      </c>
    </row>
    <row r="2280" spans="1:22" x14ac:dyDescent="0.25">
      <c r="A2280">
        <v>2297</v>
      </c>
      <c r="B2280">
        <v>294</v>
      </c>
      <c r="C2280" t="str">
        <f>SUBSTITUTE(VLOOKUP(ups__2[[#This Row],[userID]],pengguna!A:B,2,TRUE),"-","")</f>
        <v>820414085344</v>
      </c>
      <c r="D2280" t="s">
        <v>5114</v>
      </c>
      <c r="E2280" t="s">
        <v>1</v>
      </c>
      <c r="F2280" t="s">
        <v>1</v>
      </c>
      <c r="G2280" t="s">
        <v>5081</v>
      </c>
      <c r="H2280" t="s">
        <v>1</v>
      </c>
      <c r="I2280" t="s">
        <v>1055</v>
      </c>
      <c r="J2280" t="s">
        <v>5</v>
      </c>
      <c r="K2280" t="s">
        <v>17</v>
      </c>
      <c r="L2280" t="s">
        <v>17</v>
      </c>
      <c r="M2280" t="s">
        <v>17</v>
      </c>
      <c r="N2280" t="s">
        <v>17</v>
      </c>
      <c r="O2280" t="s">
        <v>5416</v>
      </c>
      <c r="P2280" s="1">
        <v>0.48913194444444447</v>
      </c>
      <c r="Q2280" t="s">
        <v>5417</v>
      </c>
      <c r="R2280" t="s">
        <v>8</v>
      </c>
      <c r="S2280" t="s">
        <v>5469</v>
      </c>
      <c r="T2280" t="s">
        <v>22</v>
      </c>
      <c r="U2280" t="s">
        <v>11</v>
      </c>
      <c r="V2280" t="s">
        <v>1</v>
      </c>
    </row>
    <row r="2281" spans="1:22" x14ac:dyDescent="0.25">
      <c r="A2281">
        <v>2298</v>
      </c>
      <c r="B2281">
        <v>398</v>
      </c>
      <c r="C2281" t="str">
        <f>SUBSTITUTE(VLOOKUP(ups__2[[#This Row],[userID]],pengguna!A:B,2,TRUE),"-","")</f>
        <v>841018105756</v>
      </c>
      <c r="D2281" t="s">
        <v>5114</v>
      </c>
      <c r="E2281" t="s">
        <v>1</v>
      </c>
      <c r="F2281" t="s">
        <v>1</v>
      </c>
      <c r="G2281" t="s">
        <v>1</v>
      </c>
      <c r="H2281" t="s">
        <v>1</v>
      </c>
      <c r="I2281" t="s">
        <v>24</v>
      </c>
      <c r="J2281" t="s">
        <v>5</v>
      </c>
      <c r="K2281" t="s">
        <v>17</v>
      </c>
      <c r="L2281" t="s">
        <v>17</v>
      </c>
      <c r="M2281" t="s">
        <v>17</v>
      </c>
      <c r="N2281" t="s">
        <v>17</v>
      </c>
      <c r="O2281" t="s">
        <v>5416</v>
      </c>
      <c r="P2281" s="1">
        <v>0.49563657407407408</v>
      </c>
      <c r="Q2281" t="s">
        <v>5417</v>
      </c>
      <c r="R2281" t="s">
        <v>8</v>
      </c>
      <c r="S2281" t="s">
        <v>1335</v>
      </c>
      <c r="T2281" t="s">
        <v>22</v>
      </c>
      <c r="U2281" t="s">
        <v>11</v>
      </c>
      <c r="V2281" t="s">
        <v>1</v>
      </c>
    </row>
    <row r="2282" spans="1:22" x14ac:dyDescent="0.25">
      <c r="A2282">
        <v>2299</v>
      </c>
      <c r="B2282">
        <v>689</v>
      </c>
      <c r="C2282" t="str">
        <f>SUBSTITUTE(VLOOKUP(ups__2[[#This Row],[userID]],pengguna!A:B,2,TRUE),"-","")</f>
        <v>910626025203</v>
      </c>
      <c r="D2282" t="s">
        <v>5114</v>
      </c>
      <c r="E2282" t="s">
        <v>1</v>
      </c>
      <c r="F2282" t="s">
        <v>1</v>
      </c>
      <c r="G2282" t="s">
        <v>1</v>
      </c>
      <c r="H2282" t="s">
        <v>153</v>
      </c>
      <c r="I2282" t="s">
        <v>98</v>
      </c>
      <c r="J2282" t="s">
        <v>5</v>
      </c>
      <c r="K2282" t="s">
        <v>17</v>
      </c>
      <c r="L2282" t="s">
        <v>17</v>
      </c>
      <c r="M2282" t="s">
        <v>17</v>
      </c>
      <c r="N2282" t="s">
        <v>17</v>
      </c>
      <c r="O2282" t="s">
        <v>5470</v>
      </c>
      <c r="P2282" s="1">
        <v>0.50065972222222221</v>
      </c>
      <c r="Q2282" t="s">
        <v>5436</v>
      </c>
      <c r="R2282" t="s">
        <v>8</v>
      </c>
      <c r="S2282" t="s">
        <v>5471</v>
      </c>
      <c r="T2282" t="s">
        <v>10</v>
      </c>
      <c r="U2282" t="s">
        <v>11</v>
      </c>
      <c r="V2282" t="s">
        <v>12</v>
      </c>
    </row>
    <row r="2283" spans="1:22" x14ac:dyDescent="0.25">
      <c r="A2283">
        <v>2300</v>
      </c>
      <c r="B2283">
        <v>201</v>
      </c>
      <c r="C2283" t="str">
        <f>SUBSTITUTE(VLOOKUP(ups__2[[#This Row],[userID]],pengguna!A:B,2,TRUE),"-","")</f>
        <v>800918045268</v>
      </c>
      <c r="D2283" t="s">
        <v>5114</v>
      </c>
      <c r="E2283" t="s">
        <v>1</v>
      </c>
      <c r="F2283" t="s">
        <v>1</v>
      </c>
      <c r="G2283" t="s">
        <v>1277</v>
      </c>
      <c r="H2283" t="s">
        <v>66</v>
      </c>
      <c r="I2283" t="s">
        <v>1278</v>
      </c>
      <c r="J2283" t="s">
        <v>5</v>
      </c>
      <c r="K2283" t="s">
        <v>17</v>
      </c>
      <c r="L2283" t="s">
        <v>17</v>
      </c>
      <c r="M2283" t="s">
        <v>17</v>
      </c>
      <c r="N2283" t="s">
        <v>17</v>
      </c>
      <c r="O2283" t="s">
        <v>5472</v>
      </c>
      <c r="P2283" s="1">
        <v>0.68927083333333339</v>
      </c>
      <c r="Q2283" t="s">
        <v>4705</v>
      </c>
      <c r="R2283" t="s">
        <v>31</v>
      </c>
      <c r="S2283" t="s">
        <v>5473</v>
      </c>
      <c r="T2283" t="s">
        <v>10</v>
      </c>
      <c r="U2283" t="s">
        <v>11</v>
      </c>
      <c r="V2283" t="s">
        <v>12</v>
      </c>
    </row>
    <row r="2284" spans="1:22" x14ac:dyDescent="0.25">
      <c r="A2284">
        <v>2301</v>
      </c>
      <c r="B2284">
        <v>535</v>
      </c>
      <c r="C2284" t="str">
        <f>SUBSTITUTE(VLOOKUP(ups__2[[#This Row],[userID]],pengguna!A:B,2,TRUE),"-","")</f>
        <v>820208085394</v>
      </c>
      <c r="D2284" t="s">
        <v>5295</v>
      </c>
      <c r="E2284" t="s">
        <v>1</v>
      </c>
      <c r="F2284" t="s">
        <v>1</v>
      </c>
      <c r="G2284" t="s">
        <v>3038</v>
      </c>
      <c r="H2284" t="s">
        <v>153</v>
      </c>
      <c r="I2284" t="s">
        <v>174</v>
      </c>
      <c r="J2284" t="s">
        <v>5</v>
      </c>
      <c r="K2284" t="s">
        <v>17</v>
      </c>
      <c r="L2284" t="s">
        <v>17</v>
      </c>
      <c r="M2284" t="s">
        <v>17</v>
      </c>
      <c r="N2284" t="s">
        <v>17</v>
      </c>
      <c r="O2284" t="s">
        <v>1785</v>
      </c>
      <c r="P2284" s="1">
        <v>0.60075231481481484</v>
      </c>
      <c r="Q2284" t="s">
        <v>4837</v>
      </c>
      <c r="R2284" t="s">
        <v>31</v>
      </c>
      <c r="S2284" t="s">
        <v>5474</v>
      </c>
      <c r="T2284" t="s">
        <v>10</v>
      </c>
      <c r="U2284" t="s">
        <v>11</v>
      </c>
      <c r="V2284" t="s">
        <v>12</v>
      </c>
    </row>
    <row r="2285" spans="1:22" x14ac:dyDescent="0.25">
      <c r="A2285">
        <v>2302</v>
      </c>
      <c r="B2285">
        <v>686</v>
      </c>
      <c r="C2285" t="str">
        <f>SUBSTITUTE(VLOOKUP(ups__2[[#This Row],[userID]],pengguna!A:B,2,TRUE),"-","")</f>
        <v>900512085460</v>
      </c>
      <c r="D2285" t="s">
        <v>4837</v>
      </c>
      <c r="E2285" t="s">
        <v>1</v>
      </c>
      <c r="F2285" t="s">
        <v>1</v>
      </c>
      <c r="G2285" t="s">
        <v>1</v>
      </c>
      <c r="H2285" t="s">
        <v>153</v>
      </c>
      <c r="I2285" t="s">
        <v>401</v>
      </c>
      <c r="J2285" t="s">
        <v>5</v>
      </c>
      <c r="K2285" t="s">
        <v>17</v>
      </c>
      <c r="L2285" t="s">
        <v>17</v>
      </c>
      <c r="M2285" t="s">
        <v>17</v>
      </c>
      <c r="N2285" t="s">
        <v>17</v>
      </c>
      <c r="O2285" t="s">
        <v>1785</v>
      </c>
      <c r="P2285" s="1">
        <v>0.33386574074074077</v>
      </c>
      <c r="Q2285" t="s">
        <v>4837</v>
      </c>
      <c r="R2285" t="s">
        <v>51</v>
      </c>
      <c r="S2285" t="s">
        <v>5475</v>
      </c>
      <c r="T2285" t="s">
        <v>10</v>
      </c>
      <c r="U2285" t="s">
        <v>11</v>
      </c>
      <c r="V2285" t="s">
        <v>1</v>
      </c>
    </row>
    <row r="2286" spans="1:22" x14ac:dyDescent="0.25">
      <c r="A2286">
        <v>2303</v>
      </c>
      <c r="B2286">
        <v>686</v>
      </c>
      <c r="C2286" t="str">
        <f>SUBSTITUTE(VLOOKUP(ups__2[[#This Row],[userID]],pengguna!A:B,2,TRUE),"-","")</f>
        <v>900512085460</v>
      </c>
      <c r="D2286" t="s">
        <v>4837</v>
      </c>
      <c r="E2286" t="s">
        <v>1</v>
      </c>
      <c r="F2286" t="s">
        <v>1</v>
      </c>
      <c r="G2286" t="s">
        <v>3534</v>
      </c>
      <c r="H2286" t="s">
        <v>153</v>
      </c>
      <c r="I2286" t="s">
        <v>401</v>
      </c>
      <c r="J2286" t="s">
        <v>5</v>
      </c>
      <c r="K2286" t="s">
        <v>17</v>
      </c>
      <c r="L2286" t="s">
        <v>17</v>
      </c>
      <c r="M2286" t="s">
        <v>17</v>
      </c>
      <c r="N2286" t="s">
        <v>17</v>
      </c>
      <c r="O2286" t="s">
        <v>1183</v>
      </c>
      <c r="P2286" s="1">
        <v>0.33561342592592591</v>
      </c>
      <c r="Q2286" t="s">
        <v>5417</v>
      </c>
      <c r="R2286" t="s">
        <v>8</v>
      </c>
      <c r="S2286" t="s">
        <v>5476</v>
      </c>
      <c r="T2286" t="s">
        <v>10</v>
      </c>
      <c r="U2286" t="s">
        <v>11</v>
      </c>
      <c r="V2286" t="s">
        <v>1</v>
      </c>
    </row>
    <row r="2287" spans="1:22" x14ac:dyDescent="0.25">
      <c r="A2287">
        <v>2304</v>
      </c>
      <c r="B2287">
        <v>420</v>
      </c>
      <c r="C2287" t="str">
        <f>SUBSTITUTE(VLOOKUP(ups__2[[#This Row],[userID]],pengguna!A:B,2,TRUE),"-","")</f>
        <v>850419085287</v>
      </c>
      <c r="D2287" t="s">
        <v>5477</v>
      </c>
      <c r="E2287" t="s">
        <v>1</v>
      </c>
      <c r="F2287" t="s">
        <v>1</v>
      </c>
      <c r="G2287" t="s">
        <v>2515</v>
      </c>
      <c r="H2287" t="s">
        <v>1</v>
      </c>
      <c r="I2287" t="s">
        <v>169</v>
      </c>
      <c r="J2287" t="s">
        <v>17</v>
      </c>
      <c r="K2287" t="s">
        <v>17</v>
      </c>
      <c r="L2287" t="s">
        <v>5</v>
      </c>
      <c r="M2287" t="s">
        <v>5</v>
      </c>
      <c r="N2287" t="s">
        <v>17</v>
      </c>
      <c r="O2287" t="s">
        <v>5478</v>
      </c>
      <c r="P2287" s="1">
        <v>0.48912037037037037</v>
      </c>
      <c r="Q2287" t="s">
        <v>5477</v>
      </c>
      <c r="R2287" t="s">
        <v>31</v>
      </c>
      <c r="S2287" t="s">
        <v>5479</v>
      </c>
      <c r="T2287" t="s">
        <v>96</v>
      </c>
      <c r="U2287" t="s">
        <v>102</v>
      </c>
      <c r="V2287" t="s">
        <v>1</v>
      </c>
    </row>
    <row r="2288" spans="1:22" x14ac:dyDescent="0.25">
      <c r="A2288">
        <v>2305</v>
      </c>
      <c r="B2288">
        <v>686</v>
      </c>
      <c r="C2288" t="str">
        <f>SUBSTITUTE(VLOOKUP(ups__2[[#This Row],[userID]],pengguna!A:B,2,TRUE),"-","")</f>
        <v>900512085460</v>
      </c>
      <c r="D2288" t="s">
        <v>5436</v>
      </c>
      <c r="E2288" t="s">
        <v>1</v>
      </c>
      <c r="F2288" t="s">
        <v>1</v>
      </c>
      <c r="G2288" t="s">
        <v>3534</v>
      </c>
      <c r="H2288" t="s">
        <v>1</v>
      </c>
      <c r="I2288" t="s">
        <v>401</v>
      </c>
      <c r="J2288" t="s">
        <v>5</v>
      </c>
      <c r="K2288" t="s">
        <v>17</v>
      </c>
      <c r="L2288" t="s">
        <v>17</v>
      </c>
      <c r="M2288" t="s">
        <v>17</v>
      </c>
      <c r="N2288" t="s">
        <v>17</v>
      </c>
      <c r="O2288" t="s">
        <v>5480</v>
      </c>
      <c r="P2288" s="1">
        <v>0.31646990740740738</v>
      </c>
      <c r="Q2288" t="s">
        <v>5423</v>
      </c>
      <c r="R2288" t="s">
        <v>51</v>
      </c>
      <c r="S2288" t="s">
        <v>2457</v>
      </c>
      <c r="T2288" t="s">
        <v>10</v>
      </c>
      <c r="U2288" t="s">
        <v>11</v>
      </c>
      <c r="V2288" t="s">
        <v>1</v>
      </c>
    </row>
    <row r="2289" spans="1:22" x14ac:dyDescent="0.25">
      <c r="A2289">
        <v>2306</v>
      </c>
      <c r="B2289">
        <v>158</v>
      </c>
      <c r="C2289" t="str">
        <f>SUBSTITUTE(VLOOKUP(ups__2[[#This Row],[userID]],pengguna!A:B,2,TRUE),"-","")</f>
        <v>790610065450</v>
      </c>
      <c r="D2289" t="s">
        <v>5436</v>
      </c>
      <c r="E2289" t="s">
        <v>1</v>
      </c>
      <c r="F2289" t="s">
        <v>1</v>
      </c>
      <c r="G2289" t="s">
        <v>5481</v>
      </c>
      <c r="H2289" t="s">
        <v>1</v>
      </c>
      <c r="I2289" t="s">
        <v>86</v>
      </c>
      <c r="J2289" t="s">
        <v>5</v>
      </c>
      <c r="K2289" t="s">
        <v>17</v>
      </c>
      <c r="L2289" t="s">
        <v>17</v>
      </c>
      <c r="M2289" t="s">
        <v>17</v>
      </c>
      <c r="N2289" t="s">
        <v>17</v>
      </c>
      <c r="O2289" t="s">
        <v>5482</v>
      </c>
      <c r="P2289" s="1">
        <v>0.46715277777777775</v>
      </c>
      <c r="Q2289" t="s">
        <v>5423</v>
      </c>
      <c r="R2289" t="s">
        <v>8</v>
      </c>
      <c r="S2289" t="s">
        <v>5483</v>
      </c>
      <c r="T2289" t="s">
        <v>96</v>
      </c>
      <c r="U2289" t="s">
        <v>11</v>
      </c>
      <c r="V2289" t="s">
        <v>12</v>
      </c>
    </row>
    <row r="2290" spans="1:22" x14ac:dyDescent="0.25">
      <c r="A2290">
        <v>2307</v>
      </c>
      <c r="B2290">
        <v>158</v>
      </c>
      <c r="C2290" t="str">
        <f>SUBSTITUTE(VLOOKUP(ups__2[[#This Row],[userID]],pengguna!A:B,2,TRUE),"-","")</f>
        <v>790610065450</v>
      </c>
      <c r="D2290" t="s">
        <v>5436</v>
      </c>
      <c r="E2290" t="s">
        <v>1</v>
      </c>
      <c r="F2290" t="s">
        <v>1</v>
      </c>
      <c r="G2290" t="s">
        <v>5484</v>
      </c>
      <c r="H2290" t="s">
        <v>1</v>
      </c>
      <c r="I2290" t="s">
        <v>86</v>
      </c>
      <c r="J2290" t="s">
        <v>5</v>
      </c>
      <c r="K2290" t="s">
        <v>17</v>
      </c>
      <c r="L2290" t="s">
        <v>17</v>
      </c>
      <c r="M2290" t="s">
        <v>17</v>
      </c>
      <c r="N2290" t="s">
        <v>17</v>
      </c>
      <c r="O2290" t="s">
        <v>5482</v>
      </c>
      <c r="P2290" s="1">
        <v>0.46812500000000001</v>
      </c>
      <c r="Q2290" t="s">
        <v>5423</v>
      </c>
      <c r="R2290" t="s">
        <v>8</v>
      </c>
      <c r="S2290" t="s">
        <v>5485</v>
      </c>
      <c r="T2290" t="s">
        <v>96</v>
      </c>
      <c r="U2290" t="s">
        <v>11</v>
      </c>
      <c r="V2290" t="s">
        <v>12</v>
      </c>
    </row>
    <row r="2291" spans="1:22" x14ac:dyDescent="0.25">
      <c r="A2291">
        <v>2308</v>
      </c>
      <c r="B2291">
        <v>158</v>
      </c>
      <c r="C2291" t="str">
        <f>SUBSTITUTE(VLOOKUP(ups__2[[#This Row],[userID]],pengguna!A:B,2,TRUE),"-","")</f>
        <v>790610065450</v>
      </c>
      <c r="D2291" t="s">
        <v>5436</v>
      </c>
      <c r="E2291" t="s">
        <v>1</v>
      </c>
      <c r="F2291" t="s">
        <v>1</v>
      </c>
      <c r="G2291" t="s">
        <v>1</v>
      </c>
      <c r="H2291" t="s">
        <v>1</v>
      </c>
      <c r="I2291" t="s">
        <v>86</v>
      </c>
      <c r="J2291" t="s">
        <v>5</v>
      </c>
      <c r="K2291" t="s">
        <v>17</v>
      </c>
      <c r="L2291" t="s">
        <v>17</v>
      </c>
      <c r="M2291" t="s">
        <v>17</v>
      </c>
      <c r="N2291" t="s">
        <v>17</v>
      </c>
      <c r="O2291" t="s">
        <v>5482</v>
      </c>
      <c r="P2291" s="1">
        <v>0.4790625</v>
      </c>
      <c r="Q2291" t="s">
        <v>5423</v>
      </c>
      <c r="R2291" t="s">
        <v>8</v>
      </c>
      <c r="S2291" t="s">
        <v>5486</v>
      </c>
      <c r="T2291" t="s">
        <v>96</v>
      </c>
      <c r="U2291" t="s">
        <v>11</v>
      </c>
      <c r="V2291" t="s">
        <v>12</v>
      </c>
    </row>
    <row r="2292" spans="1:22" x14ac:dyDescent="0.25">
      <c r="A2292">
        <v>2309</v>
      </c>
      <c r="B2292">
        <v>64</v>
      </c>
      <c r="C2292" t="str">
        <f>SUBSTITUTE(VLOOKUP(ups__2[[#This Row],[userID]],pengguna!A:B,2,TRUE),"-","")</f>
        <v>740310105005</v>
      </c>
      <c r="D2292" t="s">
        <v>5380</v>
      </c>
      <c r="E2292" t="s">
        <v>1</v>
      </c>
      <c r="F2292" t="s">
        <v>1</v>
      </c>
      <c r="G2292" t="s">
        <v>5487</v>
      </c>
      <c r="H2292" t="s">
        <v>1</v>
      </c>
      <c r="I2292" t="s">
        <v>531</v>
      </c>
      <c r="J2292" t="s">
        <v>5</v>
      </c>
      <c r="K2292" t="s">
        <v>17</v>
      </c>
      <c r="L2292" t="s">
        <v>17</v>
      </c>
      <c r="M2292" t="s">
        <v>17</v>
      </c>
      <c r="N2292" t="s">
        <v>17</v>
      </c>
      <c r="O2292" t="s">
        <v>5416</v>
      </c>
      <c r="P2292" s="1">
        <v>0.33726851851851852</v>
      </c>
      <c r="Q2292" t="s">
        <v>5417</v>
      </c>
      <c r="R2292" t="s">
        <v>31</v>
      </c>
      <c r="S2292" t="s">
        <v>5488</v>
      </c>
      <c r="T2292" t="s">
        <v>22</v>
      </c>
      <c r="U2292" t="s">
        <v>11</v>
      </c>
      <c r="V2292" t="s">
        <v>1</v>
      </c>
    </row>
    <row r="2293" spans="1:22" x14ac:dyDescent="0.25">
      <c r="A2293">
        <v>2310</v>
      </c>
      <c r="B2293">
        <v>215</v>
      </c>
      <c r="C2293" t="str">
        <f>SUBSTITUTE(VLOOKUP(ups__2[[#This Row],[userID]],pengguna!A:B,2,TRUE),"-","")</f>
        <v>810119086302</v>
      </c>
      <c r="D2293" t="s">
        <v>5380</v>
      </c>
      <c r="E2293" t="s">
        <v>1</v>
      </c>
      <c r="F2293" t="s">
        <v>1</v>
      </c>
      <c r="G2293" t="s">
        <v>5489</v>
      </c>
      <c r="H2293" t="s">
        <v>1</v>
      </c>
      <c r="I2293" t="s">
        <v>16</v>
      </c>
      <c r="J2293" t="s">
        <v>5</v>
      </c>
      <c r="K2293" t="s">
        <v>17</v>
      </c>
      <c r="L2293" t="s">
        <v>17</v>
      </c>
      <c r="M2293" t="s">
        <v>17</v>
      </c>
      <c r="N2293" t="s">
        <v>17</v>
      </c>
      <c r="O2293" t="s">
        <v>5490</v>
      </c>
      <c r="P2293" s="1">
        <v>0.40325231481481483</v>
      </c>
      <c r="Q2293" t="s">
        <v>5380</v>
      </c>
      <c r="R2293" t="s">
        <v>8</v>
      </c>
      <c r="S2293" t="s">
        <v>5491</v>
      </c>
      <c r="T2293" t="s">
        <v>22</v>
      </c>
      <c r="U2293" t="s">
        <v>102</v>
      </c>
      <c r="V2293" t="s">
        <v>1</v>
      </c>
    </row>
    <row r="2294" spans="1:22" x14ac:dyDescent="0.25">
      <c r="A2294">
        <v>2311</v>
      </c>
      <c r="B2294">
        <v>689</v>
      </c>
      <c r="C2294" t="str">
        <f>SUBSTITUTE(VLOOKUP(ups__2[[#This Row],[userID]],pengguna!A:B,2,TRUE),"-","")</f>
        <v>910626025203</v>
      </c>
      <c r="D2294" t="s">
        <v>5380</v>
      </c>
      <c r="E2294" t="s">
        <v>1</v>
      </c>
      <c r="F2294" t="s">
        <v>1</v>
      </c>
      <c r="G2294" t="s">
        <v>5492</v>
      </c>
      <c r="H2294" t="s">
        <v>153</v>
      </c>
      <c r="I2294" t="s">
        <v>98</v>
      </c>
      <c r="J2294" t="s">
        <v>18</v>
      </c>
      <c r="K2294" t="s">
        <v>17</v>
      </c>
      <c r="L2294" t="s">
        <v>17</v>
      </c>
      <c r="M2294" t="s">
        <v>17</v>
      </c>
      <c r="N2294" t="s">
        <v>17</v>
      </c>
      <c r="O2294" t="s">
        <v>3616</v>
      </c>
      <c r="P2294" s="1">
        <v>0.67827546296296293</v>
      </c>
      <c r="Q2294" t="s">
        <v>5493</v>
      </c>
      <c r="R2294" t="s">
        <v>8</v>
      </c>
      <c r="S2294" t="s">
        <v>5494</v>
      </c>
      <c r="T2294" t="s">
        <v>10</v>
      </c>
      <c r="U2294" t="s">
        <v>11</v>
      </c>
      <c r="V2294" t="s">
        <v>12</v>
      </c>
    </row>
    <row r="2295" spans="1:22" x14ac:dyDescent="0.25">
      <c r="A2295">
        <v>2312</v>
      </c>
      <c r="B2295">
        <v>689</v>
      </c>
      <c r="C2295" t="str">
        <f>SUBSTITUTE(VLOOKUP(ups__2[[#This Row],[userID]],pengguna!A:B,2,TRUE),"-","")</f>
        <v>910626025203</v>
      </c>
      <c r="D2295" t="s">
        <v>5380</v>
      </c>
      <c r="E2295" t="s">
        <v>1</v>
      </c>
      <c r="F2295" t="s">
        <v>1</v>
      </c>
      <c r="G2295" t="s">
        <v>5495</v>
      </c>
      <c r="H2295" t="s">
        <v>153</v>
      </c>
      <c r="I2295" t="s">
        <v>98</v>
      </c>
      <c r="J2295" t="s">
        <v>17</v>
      </c>
      <c r="K2295" t="s">
        <v>5</v>
      </c>
      <c r="L2295" t="s">
        <v>17</v>
      </c>
      <c r="M2295" t="s">
        <v>17</v>
      </c>
      <c r="N2295" t="s">
        <v>17</v>
      </c>
      <c r="O2295" t="s">
        <v>5172</v>
      </c>
      <c r="P2295" s="1">
        <v>0.68005787037037035</v>
      </c>
      <c r="Q2295" t="s">
        <v>4050</v>
      </c>
      <c r="R2295" t="s">
        <v>8</v>
      </c>
      <c r="S2295" t="s">
        <v>5496</v>
      </c>
      <c r="T2295" t="s">
        <v>96</v>
      </c>
      <c r="U2295" t="s">
        <v>102</v>
      </c>
      <c r="V2295" t="s">
        <v>12</v>
      </c>
    </row>
    <row r="2296" spans="1:22" x14ac:dyDescent="0.25">
      <c r="A2296">
        <v>2313</v>
      </c>
      <c r="B2296">
        <v>689</v>
      </c>
      <c r="C2296" t="str">
        <f>SUBSTITUTE(VLOOKUP(ups__2[[#This Row],[userID]],pengguna!A:B,2,TRUE),"-","")</f>
        <v>910626025203</v>
      </c>
      <c r="D2296" t="s">
        <v>5380</v>
      </c>
      <c r="E2296" t="s">
        <v>1</v>
      </c>
      <c r="F2296" t="s">
        <v>1</v>
      </c>
      <c r="G2296" t="s">
        <v>5497</v>
      </c>
      <c r="H2296" t="s">
        <v>153</v>
      </c>
      <c r="I2296" t="s">
        <v>98</v>
      </c>
      <c r="J2296" t="s">
        <v>17</v>
      </c>
      <c r="K2296" t="s">
        <v>5</v>
      </c>
      <c r="L2296" t="s">
        <v>17</v>
      </c>
      <c r="M2296" t="s">
        <v>17</v>
      </c>
      <c r="N2296" t="s">
        <v>17</v>
      </c>
      <c r="O2296" t="s">
        <v>5172</v>
      </c>
      <c r="P2296" s="1">
        <v>0.68216435185185187</v>
      </c>
      <c r="Q2296" t="s">
        <v>4050</v>
      </c>
      <c r="R2296" t="s">
        <v>8</v>
      </c>
      <c r="S2296" t="s">
        <v>5498</v>
      </c>
      <c r="T2296" t="s">
        <v>10</v>
      </c>
      <c r="U2296" t="s">
        <v>102</v>
      </c>
      <c r="V2296" t="s">
        <v>12</v>
      </c>
    </row>
    <row r="2297" spans="1:22" x14ac:dyDescent="0.25">
      <c r="A2297">
        <v>2314</v>
      </c>
      <c r="B2297">
        <v>22</v>
      </c>
      <c r="C2297" t="str">
        <f>SUBSTITUTE(VLOOKUP(ups__2[[#This Row],[userID]],pengguna!A:B,2,TRUE),"-","")</f>
        <v>660919085999</v>
      </c>
      <c r="D2297" t="s">
        <v>5423</v>
      </c>
      <c r="E2297" t="s">
        <v>1</v>
      </c>
      <c r="F2297" t="s">
        <v>5499</v>
      </c>
      <c r="G2297" t="s">
        <v>5499</v>
      </c>
      <c r="H2297" t="s">
        <v>5500</v>
      </c>
      <c r="I2297" t="s">
        <v>169</v>
      </c>
      <c r="J2297" t="s">
        <v>5</v>
      </c>
      <c r="K2297" t="s">
        <v>17</v>
      </c>
      <c r="L2297" t="s">
        <v>17</v>
      </c>
      <c r="M2297" t="s">
        <v>17</v>
      </c>
      <c r="N2297" t="s">
        <v>17</v>
      </c>
      <c r="O2297" t="s">
        <v>5501</v>
      </c>
      <c r="P2297" s="1">
        <v>0.40903935185185186</v>
      </c>
      <c r="Q2297" t="s">
        <v>5423</v>
      </c>
      <c r="R2297" t="s">
        <v>31</v>
      </c>
      <c r="S2297" t="s">
        <v>5502</v>
      </c>
      <c r="T2297" t="s">
        <v>10</v>
      </c>
      <c r="U2297" t="s">
        <v>11</v>
      </c>
      <c r="V2297" t="s">
        <v>1</v>
      </c>
    </row>
    <row r="2298" spans="1:22" x14ac:dyDescent="0.25">
      <c r="A2298">
        <v>2315</v>
      </c>
      <c r="B2298">
        <v>686</v>
      </c>
      <c r="C2298" t="str">
        <f>SUBSTITUTE(VLOOKUP(ups__2[[#This Row],[userID]],pengguna!A:B,2,TRUE),"-","")</f>
        <v>900512085460</v>
      </c>
      <c r="D2298" t="s">
        <v>5423</v>
      </c>
      <c r="E2298" t="s">
        <v>1</v>
      </c>
      <c r="F2298" t="s">
        <v>1</v>
      </c>
      <c r="G2298" t="s">
        <v>3534</v>
      </c>
      <c r="H2298" t="s">
        <v>1</v>
      </c>
      <c r="I2298" t="s">
        <v>401</v>
      </c>
      <c r="J2298" t="s">
        <v>5</v>
      </c>
      <c r="K2298" t="s">
        <v>17</v>
      </c>
      <c r="L2298" t="s">
        <v>17</v>
      </c>
      <c r="M2298" t="s">
        <v>17</v>
      </c>
      <c r="N2298" t="s">
        <v>17</v>
      </c>
      <c r="O2298" t="s">
        <v>5480</v>
      </c>
      <c r="P2298" s="1">
        <v>0.44614583333333335</v>
      </c>
      <c r="Q2298" t="s">
        <v>5423</v>
      </c>
      <c r="R2298" t="s">
        <v>51</v>
      </c>
      <c r="S2298" t="s">
        <v>5503</v>
      </c>
      <c r="T2298" t="s">
        <v>10</v>
      </c>
      <c r="U2298" t="s">
        <v>11</v>
      </c>
      <c r="V2298" t="s">
        <v>1</v>
      </c>
    </row>
    <row r="2299" spans="1:22" x14ac:dyDescent="0.25">
      <c r="A2299">
        <v>2316</v>
      </c>
      <c r="B2299">
        <v>243</v>
      </c>
      <c r="C2299" t="str">
        <f>SUBSTITUTE(VLOOKUP(ups__2[[#This Row],[userID]],pengguna!A:B,2,TRUE),"-","")</f>
        <v>810527115344</v>
      </c>
      <c r="D2299" t="s">
        <v>5423</v>
      </c>
      <c r="E2299" t="s">
        <v>1</v>
      </c>
      <c r="F2299" t="s">
        <v>1</v>
      </c>
      <c r="G2299" t="s">
        <v>1</v>
      </c>
      <c r="H2299" t="s">
        <v>66</v>
      </c>
      <c r="I2299" t="s">
        <v>98</v>
      </c>
      <c r="J2299" t="s">
        <v>5</v>
      </c>
      <c r="K2299" t="s">
        <v>17</v>
      </c>
      <c r="L2299" t="s">
        <v>17</v>
      </c>
      <c r="M2299" t="s">
        <v>17</v>
      </c>
      <c r="N2299" t="s">
        <v>17</v>
      </c>
      <c r="O2299" t="s">
        <v>5504</v>
      </c>
      <c r="P2299" s="1">
        <v>0.51620370370370372</v>
      </c>
      <c r="Q2299" t="s">
        <v>5505</v>
      </c>
      <c r="R2299" t="s">
        <v>51</v>
      </c>
      <c r="S2299" t="s">
        <v>5506</v>
      </c>
      <c r="T2299" t="s">
        <v>10</v>
      </c>
      <c r="U2299" t="s">
        <v>11</v>
      </c>
      <c r="V2299" t="s">
        <v>1</v>
      </c>
    </row>
    <row r="2300" spans="1:22" x14ac:dyDescent="0.25">
      <c r="A2300">
        <v>2317</v>
      </c>
      <c r="B2300">
        <v>158</v>
      </c>
      <c r="C2300" t="str">
        <f>SUBSTITUTE(VLOOKUP(ups__2[[#This Row],[userID]],pengguna!A:B,2,TRUE),"-","")</f>
        <v>790610065450</v>
      </c>
      <c r="D2300" t="s">
        <v>5423</v>
      </c>
      <c r="E2300" t="s">
        <v>1</v>
      </c>
      <c r="F2300" t="s">
        <v>1</v>
      </c>
      <c r="G2300" t="s">
        <v>5507</v>
      </c>
      <c r="H2300" t="s">
        <v>1</v>
      </c>
      <c r="I2300" t="s">
        <v>86</v>
      </c>
      <c r="J2300" t="s">
        <v>5</v>
      </c>
      <c r="K2300" t="s">
        <v>17</v>
      </c>
      <c r="L2300" t="s">
        <v>17</v>
      </c>
      <c r="M2300" t="s">
        <v>17</v>
      </c>
      <c r="N2300" t="s">
        <v>17</v>
      </c>
      <c r="O2300" t="s">
        <v>5508</v>
      </c>
      <c r="P2300" s="1">
        <v>0.6852314814814815</v>
      </c>
      <c r="Q2300" t="s">
        <v>5505</v>
      </c>
      <c r="R2300" t="s">
        <v>8</v>
      </c>
      <c r="S2300" t="s">
        <v>5509</v>
      </c>
      <c r="T2300" t="s">
        <v>96</v>
      </c>
      <c r="U2300" t="s">
        <v>11</v>
      </c>
      <c r="V2300" t="s">
        <v>1</v>
      </c>
    </row>
    <row r="2301" spans="1:22" x14ac:dyDescent="0.25">
      <c r="A2301">
        <v>2318</v>
      </c>
      <c r="B2301">
        <v>435</v>
      </c>
      <c r="C2301" t="str">
        <f>SUBSTITUTE(VLOOKUP(ups__2[[#This Row],[userID]],pengguna!A:B,2,TRUE),"-","")</f>
        <v>850731145176</v>
      </c>
      <c r="D2301" t="s">
        <v>5505</v>
      </c>
      <c r="E2301" t="s">
        <v>1</v>
      </c>
      <c r="F2301" t="s">
        <v>1</v>
      </c>
      <c r="G2301" t="s">
        <v>2654</v>
      </c>
      <c r="H2301" t="s">
        <v>1</v>
      </c>
      <c r="I2301" t="s">
        <v>86</v>
      </c>
      <c r="J2301" t="s">
        <v>5</v>
      </c>
      <c r="K2301" t="s">
        <v>17</v>
      </c>
      <c r="L2301" t="s">
        <v>17</v>
      </c>
      <c r="M2301" t="s">
        <v>17</v>
      </c>
      <c r="N2301" t="s">
        <v>17</v>
      </c>
      <c r="O2301" t="s">
        <v>1253</v>
      </c>
      <c r="P2301" s="1">
        <v>0.33743055555555557</v>
      </c>
      <c r="Q2301" t="s">
        <v>3879</v>
      </c>
      <c r="R2301" t="s">
        <v>8</v>
      </c>
      <c r="S2301" t="s">
        <v>5510</v>
      </c>
      <c r="T2301" t="s">
        <v>96</v>
      </c>
      <c r="U2301" t="s">
        <v>11</v>
      </c>
      <c r="V2301" t="s">
        <v>12</v>
      </c>
    </row>
    <row r="2302" spans="1:22" x14ac:dyDescent="0.25">
      <c r="A2302">
        <v>2319</v>
      </c>
      <c r="B2302">
        <v>254</v>
      </c>
      <c r="C2302" t="str">
        <f>SUBSTITUTE(VLOOKUP(ups__2[[#This Row],[userID]],pengguna!A:B,2,TRUE),"-","")</f>
        <v>810831025140</v>
      </c>
      <c r="D2302" t="s">
        <v>5505</v>
      </c>
      <c r="E2302" t="s">
        <v>1</v>
      </c>
      <c r="F2302" t="s">
        <v>1</v>
      </c>
      <c r="G2302" t="s">
        <v>5314</v>
      </c>
      <c r="H2302" t="s">
        <v>153</v>
      </c>
      <c r="I2302" t="s">
        <v>109</v>
      </c>
      <c r="J2302" t="s">
        <v>5</v>
      </c>
      <c r="K2302" t="s">
        <v>17</v>
      </c>
      <c r="L2302" t="s">
        <v>17</v>
      </c>
      <c r="M2302" t="s">
        <v>17</v>
      </c>
      <c r="N2302" t="s">
        <v>17</v>
      </c>
      <c r="O2302" t="s">
        <v>5511</v>
      </c>
      <c r="P2302" s="1">
        <v>0.35204861111111113</v>
      </c>
      <c r="Q2302" t="s">
        <v>5512</v>
      </c>
      <c r="R2302" t="s">
        <v>8</v>
      </c>
      <c r="S2302" t="s">
        <v>5513</v>
      </c>
      <c r="T2302" t="s">
        <v>10</v>
      </c>
      <c r="U2302" t="s">
        <v>11</v>
      </c>
      <c r="V2302" t="s">
        <v>1</v>
      </c>
    </row>
    <row r="2303" spans="1:22" x14ac:dyDescent="0.25">
      <c r="A2303">
        <v>2320</v>
      </c>
      <c r="B2303">
        <v>294</v>
      </c>
      <c r="C2303" t="str">
        <f>SUBSTITUTE(VLOOKUP(ups__2[[#This Row],[userID]],pengguna!A:B,2,TRUE),"-","")</f>
        <v>820414085344</v>
      </c>
      <c r="D2303" t="s">
        <v>5505</v>
      </c>
      <c r="E2303" t="s">
        <v>1</v>
      </c>
      <c r="F2303" t="s">
        <v>1</v>
      </c>
      <c r="G2303" t="s">
        <v>321</v>
      </c>
      <c r="H2303" t="s">
        <v>1</v>
      </c>
      <c r="I2303" t="s">
        <v>1055</v>
      </c>
      <c r="J2303" t="s">
        <v>5</v>
      </c>
      <c r="K2303" t="s">
        <v>17</v>
      </c>
      <c r="L2303" t="s">
        <v>17</v>
      </c>
      <c r="M2303" t="s">
        <v>17</v>
      </c>
      <c r="N2303" t="s">
        <v>17</v>
      </c>
      <c r="O2303" t="s">
        <v>5416</v>
      </c>
      <c r="P2303" s="1">
        <v>0.37475694444444446</v>
      </c>
      <c r="Q2303" t="s">
        <v>5417</v>
      </c>
      <c r="R2303" t="s">
        <v>8</v>
      </c>
      <c r="S2303" t="s">
        <v>5514</v>
      </c>
      <c r="T2303" t="s">
        <v>22</v>
      </c>
      <c r="U2303" t="s">
        <v>11</v>
      </c>
      <c r="V2303" t="s">
        <v>1</v>
      </c>
    </row>
    <row r="2304" spans="1:22" x14ac:dyDescent="0.25">
      <c r="A2304">
        <v>2321</v>
      </c>
      <c r="B2304">
        <v>334</v>
      </c>
      <c r="C2304" t="str">
        <f>SUBSTITUTE(VLOOKUP(ups__2[[#This Row],[userID]],pengguna!A:B,2,TRUE),"-","")</f>
        <v>830218065521</v>
      </c>
      <c r="D2304" t="s">
        <v>5505</v>
      </c>
      <c r="E2304" t="s">
        <v>1</v>
      </c>
      <c r="F2304" t="s">
        <v>1</v>
      </c>
      <c r="G2304" t="s">
        <v>4864</v>
      </c>
      <c r="H2304" t="s">
        <v>3661</v>
      </c>
      <c r="I2304" t="s">
        <v>98</v>
      </c>
      <c r="J2304" t="s">
        <v>5</v>
      </c>
      <c r="K2304" t="s">
        <v>17</v>
      </c>
      <c r="L2304" t="s">
        <v>17</v>
      </c>
      <c r="M2304" t="s">
        <v>17</v>
      </c>
      <c r="N2304" t="s">
        <v>17</v>
      </c>
      <c r="O2304" t="s">
        <v>1451</v>
      </c>
      <c r="P2304" s="1">
        <v>0.38405092592592593</v>
      </c>
      <c r="Q2304" t="s">
        <v>5515</v>
      </c>
      <c r="R2304" t="s">
        <v>8</v>
      </c>
      <c r="S2304" t="s">
        <v>5516</v>
      </c>
      <c r="T2304" t="s">
        <v>10</v>
      </c>
      <c r="U2304" t="s">
        <v>11</v>
      </c>
      <c r="V2304" t="s">
        <v>1</v>
      </c>
    </row>
    <row r="2305" spans="1:22" x14ac:dyDescent="0.25">
      <c r="A2305">
        <v>2322</v>
      </c>
      <c r="B2305">
        <v>450</v>
      </c>
      <c r="C2305" t="str">
        <f>SUBSTITUTE(VLOOKUP(ups__2[[#This Row],[userID]],pengguna!A:B,2,TRUE),"-","")</f>
        <v>860127065056</v>
      </c>
      <c r="D2305" t="s">
        <v>5515</v>
      </c>
      <c r="E2305" t="s">
        <v>1</v>
      </c>
      <c r="F2305" t="s">
        <v>5517</v>
      </c>
      <c r="G2305" t="s">
        <v>5517</v>
      </c>
      <c r="H2305" t="s">
        <v>1</v>
      </c>
      <c r="I2305" t="s">
        <v>174</v>
      </c>
      <c r="J2305" t="s">
        <v>1</v>
      </c>
      <c r="K2305" t="s">
        <v>1</v>
      </c>
      <c r="L2305" t="s">
        <v>1</v>
      </c>
      <c r="M2305" t="s">
        <v>1</v>
      </c>
      <c r="N2305" t="s">
        <v>1</v>
      </c>
      <c r="O2305" t="s">
        <v>1</v>
      </c>
      <c r="P2305" s="1">
        <v>0.36611111111111111</v>
      </c>
      <c r="Q2305" t="s">
        <v>2343</v>
      </c>
      <c r="R2305" t="s">
        <v>31</v>
      </c>
      <c r="S2305" t="s">
        <v>5518</v>
      </c>
      <c r="T2305" t="s">
        <v>22</v>
      </c>
      <c r="U2305" t="s">
        <v>1</v>
      </c>
      <c r="V2305" t="s">
        <v>1</v>
      </c>
    </row>
    <row r="2306" spans="1:22" x14ac:dyDescent="0.25">
      <c r="A2306">
        <v>2323</v>
      </c>
      <c r="B2306">
        <v>172</v>
      </c>
      <c r="C2306" t="str">
        <f>SUBSTITUTE(VLOOKUP(ups__2[[#This Row],[userID]],pengguna!A:B,2,TRUE),"-","")</f>
        <v>800102075114</v>
      </c>
      <c r="D2306" t="s">
        <v>5515</v>
      </c>
      <c r="E2306" t="s">
        <v>1</v>
      </c>
      <c r="F2306" t="s">
        <v>1</v>
      </c>
      <c r="G2306" t="s">
        <v>5519</v>
      </c>
      <c r="H2306" t="s">
        <v>1</v>
      </c>
      <c r="I2306" t="s">
        <v>24</v>
      </c>
      <c r="J2306" t="s">
        <v>5</v>
      </c>
      <c r="K2306" t="s">
        <v>17</v>
      </c>
      <c r="L2306" t="s">
        <v>17</v>
      </c>
      <c r="M2306" t="s">
        <v>17</v>
      </c>
      <c r="N2306" t="s">
        <v>17</v>
      </c>
      <c r="O2306" t="s">
        <v>5416</v>
      </c>
      <c r="P2306" s="1">
        <v>0.37775462962962963</v>
      </c>
      <c r="Q2306" t="s">
        <v>5417</v>
      </c>
      <c r="R2306" t="s">
        <v>8</v>
      </c>
      <c r="S2306" t="s">
        <v>5520</v>
      </c>
      <c r="T2306" t="s">
        <v>24</v>
      </c>
      <c r="U2306" t="s">
        <v>11</v>
      </c>
      <c r="V2306" t="s">
        <v>1</v>
      </c>
    </row>
    <row r="2307" spans="1:22" x14ac:dyDescent="0.25">
      <c r="A2307">
        <v>2324</v>
      </c>
      <c r="B2307">
        <v>215</v>
      </c>
      <c r="C2307" t="str">
        <f>SUBSTITUTE(VLOOKUP(ups__2[[#This Row],[userID]],pengguna!A:B,2,TRUE),"-","")</f>
        <v>810119086302</v>
      </c>
      <c r="D2307" t="s">
        <v>5515</v>
      </c>
      <c r="E2307" t="s">
        <v>1</v>
      </c>
      <c r="F2307" t="s">
        <v>1</v>
      </c>
      <c r="G2307" t="s">
        <v>5521</v>
      </c>
      <c r="H2307" t="s">
        <v>1</v>
      </c>
      <c r="I2307" t="s">
        <v>16</v>
      </c>
      <c r="J2307" t="s">
        <v>5</v>
      </c>
      <c r="K2307" t="s">
        <v>17</v>
      </c>
      <c r="L2307" t="s">
        <v>17</v>
      </c>
      <c r="M2307" t="s">
        <v>17</v>
      </c>
      <c r="N2307" t="s">
        <v>5</v>
      </c>
      <c r="O2307" t="s">
        <v>5522</v>
      </c>
      <c r="P2307" s="1">
        <v>0.42129629629629628</v>
      </c>
      <c r="Q2307" t="s">
        <v>5493</v>
      </c>
      <c r="R2307" t="s">
        <v>51</v>
      </c>
      <c r="S2307" t="s">
        <v>5523</v>
      </c>
      <c r="T2307" t="s">
        <v>16</v>
      </c>
      <c r="U2307" t="s">
        <v>11</v>
      </c>
      <c r="V2307" t="s">
        <v>1</v>
      </c>
    </row>
    <row r="2308" spans="1:22" x14ac:dyDescent="0.25">
      <c r="A2308">
        <v>2325</v>
      </c>
      <c r="B2308">
        <v>450</v>
      </c>
      <c r="C2308" t="str">
        <f>SUBSTITUTE(VLOOKUP(ups__2[[#This Row],[userID]],pengguna!A:B,2,TRUE),"-","")</f>
        <v>860127065056</v>
      </c>
      <c r="D2308" t="s">
        <v>4050</v>
      </c>
      <c r="E2308" t="s">
        <v>1</v>
      </c>
      <c r="F2308" t="s">
        <v>1</v>
      </c>
      <c r="G2308" t="s">
        <v>3575</v>
      </c>
      <c r="H2308" t="s">
        <v>1</v>
      </c>
      <c r="I2308" t="s">
        <v>174</v>
      </c>
      <c r="J2308" t="s">
        <v>5</v>
      </c>
      <c r="K2308" t="s">
        <v>17</v>
      </c>
      <c r="L2308" t="s">
        <v>17</v>
      </c>
      <c r="M2308" t="s">
        <v>17</v>
      </c>
      <c r="N2308" t="s">
        <v>17</v>
      </c>
      <c r="O2308" t="s">
        <v>5524</v>
      </c>
      <c r="P2308" s="1">
        <v>0.35128472222222223</v>
      </c>
      <c r="Q2308" t="s">
        <v>4050</v>
      </c>
      <c r="R2308" t="s">
        <v>8</v>
      </c>
      <c r="S2308" t="s">
        <v>5525</v>
      </c>
      <c r="T2308" t="s">
        <v>96</v>
      </c>
      <c r="U2308" t="s">
        <v>11</v>
      </c>
      <c r="V2308" t="s">
        <v>1</v>
      </c>
    </row>
    <row r="2309" spans="1:22" x14ac:dyDescent="0.25">
      <c r="A2309">
        <v>2326</v>
      </c>
      <c r="B2309">
        <v>1</v>
      </c>
      <c r="C2309" t="str">
        <f>SUBSTITUTE(VLOOKUP(ups__2[[#This Row],[userID]],pengguna!A:B,2,TRUE),"-","")</f>
        <v>910307126509</v>
      </c>
      <c r="D2309" t="s">
        <v>4050</v>
      </c>
      <c r="E2309" t="s">
        <v>1</v>
      </c>
      <c r="F2309" t="s">
        <v>1</v>
      </c>
      <c r="G2309" t="s">
        <v>5526</v>
      </c>
      <c r="H2309" t="s">
        <v>153</v>
      </c>
      <c r="I2309" t="s">
        <v>93</v>
      </c>
      <c r="J2309" t="s">
        <v>67</v>
      </c>
      <c r="K2309" t="s">
        <v>17</v>
      </c>
      <c r="L2309" t="s">
        <v>17</v>
      </c>
      <c r="M2309" t="s">
        <v>17</v>
      </c>
      <c r="N2309" t="s">
        <v>17</v>
      </c>
      <c r="O2309" t="s">
        <v>621</v>
      </c>
      <c r="P2309" s="1">
        <v>0.44141203703703702</v>
      </c>
      <c r="Q2309" t="s">
        <v>5493</v>
      </c>
      <c r="R2309" t="s">
        <v>8</v>
      </c>
      <c r="S2309" t="s">
        <v>5527</v>
      </c>
      <c r="T2309" t="s">
        <v>93</v>
      </c>
      <c r="U2309" t="s">
        <v>11</v>
      </c>
      <c r="V2309" t="s">
        <v>12</v>
      </c>
    </row>
    <row r="2310" spans="1:22" x14ac:dyDescent="0.25">
      <c r="A2310">
        <v>2327</v>
      </c>
      <c r="B2310">
        <v>218</v>
      </c>
      <c r="C2310" t="str">
        <f>SUBSTITUTE(VLOOKUP(ups__2[[#This Row],[userID]],pengguna!A:B,2,TRUE),"-","")</f>
        <v>810217086429</v>
      </c>
      <c r="D2310" t="s">
        <v>4050</v>
      </c>
      <c r="E2310" t="s">
        <v>1</v>
      </c>
      <c r="F2310" t="s">
        <v>1</v>
      </c>
      <c r="G2310" t="s">
        <v>630</v>
      </c>
      <c r="H2310" t="s">
        <v>1</v>
      </c>
      <c r="I2310" t="s">
        <v>174</v>
      </c>
      <c r="J2310" t="s">
        <v>5</v>
      </c>
      <c r="K2310" t="s">
        <v>17</v>
      </c>
      <c r="L2310" t="s">
        <v>17</v>
      </c>
      <c r="M2310" t="s">
        <v>17</v>
      </c>
      <c r="N2310" t="s">
        <v>17</v>
      </c>
      <c r="O2310" t="s">
        <v>5528</v>
      </c>
      <c r="P2310" s="1">
        <v>0.47290509259259261</v>
      </c>
      <c r="Q2310" t="s">
        <v>5529</v>
      </c>
      <c r="R2310" t="s">
        <v>8</v>
      </c>
      <c r="S2310" t="s">
        <v>5530</v>
      </c>
      <c r="T2310" t="s">
        <v>96</v>
      </c>
      <c r="U2310" t="s">
        <v>11</v>
      </c>
      <c r="V2310" t="s">
        <v>1</v>
      </c>
    </row>
    <row r="2311" spans="1:22" x14ac:dyDescent="0.25">
      <c r="A2311">
        <v>2328</v>
      </c>
      <c r="B2311">
        <v>218</v>
      </c>
      <c r="C2311" t="str">
        <f>SUBSTITUTE(VLOOKUP(ups__2[[#This Row],[userID]],pengguna!A:B,2,TRUE),"-","")</f>
        <v>810217086429</v>
      </c>
      <c r="D2311" t="s">
        <v>4050</v>
      </c>
      <c r="E2311" t="s">
        <v>1</v>
      </c>
      <c r="F2311" t="s">
        <v>1</v>
      </c>
      <c r="G2311" t="s">
        <v>58</v>
      </c>
      <c r="H2311" t="s">
        <v>1</v>
      </c>
      <c r="I2311" t="s">
        <v>174</v>
      </c>
      <c r="J2311" t="s">
        <v>5</v>
      </c>
      <c r="K2311" t="s">
        <v>17</v>
      </c>
      <c r="L2311" t="s">
        <v>5</v>
      </c>
      <c r="M2311" t="s">
        <v>17</v>
      </c>
      <c r="N2311" t="s">
        <v>17</v>
      </c>
      <c r="O2311" t="s">
        <v>3367</v>
      </c>
      <c r="P2311" s="1">
        <v>0.47564814814814815</v>
      </c>
      <c r="Q2311" t="s">
        <v>5529</v>
      </c>
      <c r="R2311" t="s">
        <v>8</v>
      </c>
      <c r="S2311" t="s">
        <v>5531</v>
      </c>
      <c r="T2311" t="s">
        <v>96</v>
      </c>
      <c r="U2311" t="s">
        <v>11</v>
      </c>
      <c r="V2311" t="s">
        <v>1</v>
      </c>
    </row>
    <row r="2312" spans="1:22" x14ac:dyDescent="0.25">
      <c r="A2312">
        <v>2329</v>
      </c>
      <c r="B2312">
        <v>218</v>
      </c>
      <c r="C2312" t="str">
        <f>SUBSTITUTE(VLOOKUP(ups__2[[#This Row],[userID]],pengguna!A:B,2,TRUE),"-","")</f>
        <v>810217086429</v>
      </c>
      <c r="D2312" t="s">
        <v>4050</v>
      </c>
      <c r="E2312" t="s">
        <v>1</v>
      </c>
      <c r="F2312" t="s">
        <v>1</v>
      </c>
      <c r="G2312" t="s">
        <v>5532</v>
      </c>
      <c r="H2312" t="s">
        <v>1</v>
      </c>
      <c r="I2312" t="s">
        <v>174</v>
      </c>
      <c r="J2312" t="s">
        <v>5</v>
      </c>
      <c r="K2312" t="s">
        <v>17</v>
      </c>
      <c r="L2312" t="s">
        <v>17</v>
      </c>
      <c r="M2312" t="s">
        <v>17</v>
      </c>
      <c r="N2312" t="s">
        <v>17</v>
      </c>
      <c r="O2312" t="s">
        <v>5533</v>
      </c>
      <c r="P2312" s="1">
        <v>0.47693287037037035</v>
      </c>
      <c r="Q2312" t="s">
        <v>5529</v>
      </c>
      <c r="R2312" t="s">
        <v>31</v>
      </c>
      <c r="S2312" t="s">
        <v>5534</v>
      </c>
      <c r="T2312" t="s">
        <v>96</v>
      </c>
      <c r="U2312" t="s">
        <v>11</v>
      </c>
      <c r="V2312" t="s">
        <v>1</v>
      </c>
    </row>
    <row r="2313" spans="1:22" x14ac:dyDescent="0.25">
      <c r="A2313">
        <v>2330</v>
      </c>
      <c r="B2313">
        <v>218</v>
      </c>
      <c r="C2313" t="str">
        <f>SUBSTITUTE(VLOOKUP(ups__2[[#This Row],[userID]],pengguna!A:B,2,TRUE),"-","")</f>
        <v>810217086429</v>
      </c>
      <c r="D2313" t="s">
        <v>4050</v>
      </c>
      <c r="E2313" t="s">
        <v>1</v>
      </c>
      <c r="F2313" t="s">
        <v>1</v>
      </c>
      <c r="G2313" t="s">
        <v>5532</v>
      </c>
      <c r="H2313" t="s">
        <v>1</v>
      </c>
      <c r="I2313" t="s">
        <v>174</v>
      </c>
      <c r="J2313" t="s">
        <v>1</v>
      </c>
      <c r="K2313" t="s">
        <v>1</v>
      </c>
      <c r="L2313" t="s">
        <v>1</v>
      </c>
      <c r="M2313" t="s">
        <v>1</v>
      </c>
      <c r="N2313" t="s">
        <v>1</v>
      </c>
      <c r="O2313" t="s">
        <v>1</v>
      </c>
      <c r="P2313" s="1">
        <v>0.48100694444444442</v>
      </c>
      <c r="Q2313" t="s">
        <v>2343</v>
      </c>
      <c r="R2313" t="s">
        <v>31</v>
      </c>
      <c r="S2313" t="s">
        <v>5535</v>
      </c>
      <c r="T2313" t="s">
        <v>96</v>
      </c>
      <c r="U2313" t="s">
        <v>1</v>
      </c>
      <c r="V2313" t="s">
        <v>1</v>
      </c>
    </row>
    <row r="2314" spans="1:22" x14ac:dyDescent="0.25">
      <c r="A2314">
        <v>2331</v>
      </c>
      <c r="B2314">
        <v>218</v>
      </c>
      <c r="C2314" t="str">
        <f>SUBSTITUTE(VLOOKUP(ups__2[[#This Row],[userID]],pengguna!A:B,2,TRUE),"-","")</f>
        <v>810217086429</v>
      </c>
      <c r="D2314" t="s">
        <v>4050</v>
      </c>
      <c r="E2314" t="s">
        <v>1</v>
      </c>
      <c r="F2314" t="s">
        <v>1</v>
      </c>
      <c r="G2314" t="s">
        <v>946</v>
      </c>
      <c r="H2314" t="s">
        <v>1</v>
      </c>
      <c r="I2314" t="s">
        <v>174</v>
      </c>
      <c r="J2314" t="s">
        <v>1</v>
      </c>
      <c r="K2314" t="s">
        <v>1</v>
      </c>
      <c r="L2314" t="s">
        <v>1</v>
      </c>
      <c r="M2314" t="s">
        <v>1</v>
      </c>
      <c r="N2314" t="s">
        <v>1</v>
      </c>
      <c r="O2314" t="s">
        <v>1</v>
      </c>
      <c r="P2314" s="1">
        <v>0.48202546296296295</v>
      </c>
      <c r="Q2314" t="s">
        <v>2343</v>
      </c>
      <c r="R2314" t="s">
        <v>31</v>
      </c>
      <c r="S2314" t="s">
        <v>5536</v>
      </c>
      <c r="T2314" t="s">
        <v>96</v>
      </c>
      <c r="U2314" t="s">
        <v>1</v>
      </c>
      <c r="V2314" t="s">
        <v>1</v>
      </c>
    </row>
    <row r="2315" spans="1:22" x14ac:dyDescent="0.25">
      <c r="A2315">
        <v>2332</v>
      </c>
      <c r="B2315">
        <v>218</v>
      </c>
      <c r="C2315" t="str">
        <f>SUBSTITUTE(VLOOKUP(ups__2[[#This Row],[userID]],pengguna!A:B,2,TRUE),"-","")</f>
        <v>810217086429</v>
      </c>
      <c r="D2315" t="s">
        <v>4050</v>
      </c>
      <c r="E2315" t="s">
        <v>1</v>
      </c>
      <c r="F2315" t="s">
        <v>1</v>
      </c>
      <c r="G2315" t="s">
        <v>5537</v>
      </c>
      <c r="H2315" t="s">
        <v>1</v>
      </c>
      <c r="I2315" t="s">
        <v>174</v>
      </c>
      <c r="J2315" t="s">
        <v>5</v>
      </c>
      <c r="K2315" t="s">
        <v>17</v>
      </c>
      <c r="L2315" t="s">
        <v>17</v>
      </c>
      <c r="M2315" t="s">
        <v>17</v>
      </c>
      <c r="N2315" t="s">
        <v>17</v>
      </c>
      <c r="O2315" t="s">
        <v>5538</v>
      </c>
      <c r="P2315" s="1">
        <v>0.49395833333333333</v>
      </c>
      <c r="Q2315" t="s">
        <v>5529</v>
      </c>
      <c r="R2315" t="s">
        <v>31</v>
      </c>
      <c r="S2315" t="s">
        <v>5539</v>
      </c>
      <c r="T2315" t="s">
        <v>96</v>
      </c>
      <c r="U2315" t="s">
        <v>11</v>
      </c>
      <c r="V2315" t="s">
        <v>1</v>
      </c>
    </row>
    <row r="2316" spans="1:22" x14ac:dyDescent="0.25">
      <c r="A2316">
        <v>2333</v>
      </c>
      <c r="B2316">
        <v>692</v>
      </c>
      <c r="C2316" t="str">
        <f>SUBSTITUTE(VLOOKUP(ups__2[[#This Row],[userID]],pengguna!A:B,2,TRUE),"-","")</f>
        <v>950220086424</v>
      </c>
      <c r="D2316" t="s">
        <v>4050</v>
      </c>
      <c r="E2316" t="s">
        <v>1</v>
      </c>
      <c r="F2316" t="s">
        <v>1</v>
      </c>
      <c r="G2316" t="s">
        <v>5540</v>
      </c>
      <c r="H2316" t="s">
        <v>153</v>
      </c>
      <c r="I2316" t="s">
        <v>169</v>
      </c>
      <c r="J2316" t="s">
        <v>5</v>
      </c>
      <c r="K2316" t="s">
        <v>17</v>
      </c>
      <c r="L2316" t="s">
        <v>17</v>
      </c>
      <c r="M2316" t="s">
        <v>17</v>
      </c>
      <c r="N2316" t="s">
        <v>17</v>
      </c>
      <c r="O2316" t="s">
        <v>5541</v>
      </c>
      <c r="P2316" s="1">
        <v>0.61006944444444444</v>
      </c>
      <c r="Q2316" t="s">
        <v>5512</v>
      </c>
      <c r="R2316" t="s">
        <v>8</v>
      </c>
      <c r="S2316" t="s">
        <v>5542</v>
      </c>
      <c r="T2316" t="s">
        <v>10</v>
      </c>
      <c r="U2316" t="s">
        <v>11</v>
      </c>
      <c r="V2316" t="s">
        <v>1</v>
      </c>
    </row>
    <row r="2317" spans="1:22" x14ac:dyDescent="0.25">
      <c r="A2317">
        <v>2334</v>
      </c>
      <c r="B2317">
        <v>324</v>
      </c>
      <c r="C2317" t="str">
        <f>SUBSTITUTE(VLOOKUP(ups__2[[#This Row],[userID]],pengguna!A:B,2,TRUE),"-","")</f>
        <v>821115086114</v>
      </c>
      <c r="D2317" t="s">
        <v>3879</v>
      </c>
      <c r="E2317" t="s">
        <v>1</v>
      </c>
      <c r="F2317" t="s">
        <v>1</v>
      </c>
      <c r="G2317" t="s">
        <v>5543</v>
      </c>
      <c r="H2317" t="s">
        <v>1</v>
      </c>
      <c r="I2317" t="s">
        <v>40</v>
      </c>
      <c r="J2317" t="s">
        <v>5</v>
      </c>
      <c r="K2317" t="s">
        <v>1</v>
      </c>
      <c r="L2317" t="s">
        <v>17</v>
      </c>
      <c r="M2317" t="s">
        <v>1</v>
      </c>
      <c r="N2317" t="s">
        <v>1</v>
      </c>
      <c r="O2317" t="s">
        <v>4728</v>
      </c>
      <c r="P2317" s="1">
        <v>0.47524305555555557</v>
      </c>
      <c r="Q2317" t="s">
        <v>5544</v>
      </c>
      <c r="R2317" t="s">
        <v>31</v>
      </c>
      <c r="S2317" t="s">
        <v>5545</v>
      </c>
      <c r="T2317" t="s">
        <v>44</v>
      </c>
      <c r="U2317" t="s">
        <v>11</v>
      </c>
      <c r="V2317" t="s">
        <v>1</v>
      </c>
    </row>
    <row r="2318" spans="1:22" x14ac:dyDescent="0.25">
      <c r="A2318">
        <v>2335</v>
      </c>
      <c r="B2318">
        <v>324</v>
      </c>
      <c r="C2318" t="str">
        <f>SUBSTITUTE(VLOOKUP(ups__2[[#This Row],[userID]],pengguna!A:B,2,TRUE),"-","")</f>
        <v>821115086114</v>
      </c>
      <c r="D2318" t="s">
        <v>3879</v>
      </c>
      <c r="E2318" t="s">
        <v>1</v>
      </c>
      <c r="F2318" t="s">
        <v>1</v>
      </c>
      <c r="G2318" t="s">
        <v>5546</v>
      </c>
      <c r="H2318" t="s">
        <v>1</v>
      </c>
      <c r="I2318" t="s">
        <v>40</v>
      </c>
      <c r="J2318" t="s">
        <v>17</v>
      </c>
      <c r="K2318" t="s">
        <v>17</v>
      </c>
      <c r="L2318" t="s">
        <v>5</v>
      </c>
      <c r="M2318" t="s">
        <v>5</v>
      </c>
      <c r="N2318" t="s">
        <v>17</v>
      </c>
      <c r="O2318" t="s">
        <v>5547</v>
      </c>
      <c r="P2318" s="1">
        <v>0.47663194444444446</v>
      </c>
      <c r="Q2318" t="s">
        <v>5493</v>
      </c>
      <c r="R2318" t="s">
        <v>8</v>
      </c>
      <c r="S2318" t="s">
        <v>5548</v>
      </c>
      <c r="T2318" t="s">
        <v>44</v>
      </c>
      <c r="U2318" t="s">
        <v>102</v>
      </c>
      <c r="V2318" t="s">
        <v>1</v>
      </c>
    </row>
    <row r="2319" spans="1:22" x14ac:dyDescent="0.25">
      <c r="A2319">
        <v>2336</v>
      </c>
      <c r="B2319">
        <v>324</v>
      </c>
      <c r="C2319" t="str">
        <f>SUBSTITUTE(VLOOKUP(ups__2[[#This Row],[userID]],pengguna!A:B,2,TRUE),"-","")</f>
        <v>821115086114</v>
      </c>
      <c r="D2319" t="s">
        <v>3879</v>
      </c>
      <c r="E2319" t="s">
        <v>1</v>
      </c>
      <c r="F2319" t="s">
        <v>1</v>
      </c>
      <c r="G2319" t="s">
        <v>1</v>
      </c>
      <c r="H2319" t="s">
        <v>3</v>
      </c>
      <c r="I2319" t="s">
        <v>40</v>
      </c>
      <c r="J2319" t="s">
        <v>18</v>
      </c>
      <c r="K2319" t="s">
        <v>18</v>
      </c>
      <c r="L2319" t="s">
        <v>18</v>
      </c>
      <c r="M2319" t="s">
        <v>1</v>
      </c>
      <c r="N2319" t="s">
        <v>1</v>
      </c>
      <c r="O2319" t="s">
        <v>5549</v>
      </c>
      <c r="P2319" s="1">
        <v>0.47795138888888888</v>
      </c>
      <c r="Q2319" t="s">
        <v>4705</v>
      </c>
      <c r="R2319" t="s">
        <v>31</v>
      </c>
      <c r="S2319" t="s">
        <v>5550</v>
      </c>
      <c r="T2319" t="s">
        <v>44</v>
      </c>
      <c r="U2319" t="s">
        <v>1</v>
      </c>
      <c r="V2319" t="s">
        <v>1</v>
      </c>
    </row>
    <row r="2320" spans="1:22" x14ac:dyDescent="0.25">
      <c r="A2320">
        <v>2337</v>
      </c>
      <c r="B2320">
        <v>158</v>
      </c>
      <c r="C2320" t="str">
        <f>SUBSTITUTE(VLOOKUP(ups__2[[#This Row],[userID]],pengguna!A:B,2,TRUE),"-","")</f>
        <v>790610065450</v>
      </c>
      <c r="D2320" t="s">
        <v>3879</v>
      </c>
      <c r="E2320" t="s">
        <v>1</v>
      </c>
      <c r="F2320" t="s">
        <v>1</v>
      </c>
      <c r="G2320" t="s">
        <v>5551</v>
      </c>
      <c r="H2320" t="s">
        <v>1</v>
      </c>
      <c r="I2320" t="s">
        <v>86</v>
      </c>
      <c r="J2320" t="s">
        <v>5</v>
      </c>
      <c r="K2320" t="s">
        <v>17</v>
      </c>
      <c r="L2320" t="s">
        <v>17</v>
      </c>
      <c r="M2320" t="s">
        <v>17</v>
      </c>
      <c r="N2320" t="s">
        <v>17</v>
      </c>
      <c r="O2320" t="s">
        <v>5552</v>
      </c>
      <c r="P2320" s="1">
        <v>0.50271990740740746</v>
      </c>
      <c r="Q2320" t="s">
        <v>5493</v>
      </c>
      <c r="R2320" t="s">
        <v>31</v>
      </c>
      <c r="S2320" t="s">
        <v>5553</v>
      </c>
      <c r="T2320" t="s">
        <v>96</v>
      </c>
      <c r="U2320" t="s">
        <v>11</v>
      </c>
      <c r="V2320" t="s">
        <v>1</v>
      </c>
    </row>
    <row r="2321" spans="1:22" x14ac:dyDescent="0.25">
      <c r="A2321">
        <v>2338</v>
      </c>
      <c r="B2321">
        <v>686</v>
      </c>
      <c r="C2321" t="str">
        <f>SUBSTITUTE(VLOOKUP(ups__2[[#This Row],[userID]],pengguna!A:B,2,TRUE),"-","")</f>
        <v>900512085460</v>
      </c>
      <c r="D2321" t="s">
        <v>5529</v>
      </c>
      <c r="E2321" t="s">
        <v>1</v>
      </c>
      <c r="F2321" t="s">
        <v>1</v>
      </c>
      <c r="G2321" t="s">
        <v>3534</v>
      </c>
      <c r="H2321" t="s">
        <v>1</v>
      </c>
      <c r="I2321" t="s">
        <v>401</v>
      </c>
      <c r="J2321" t="s">
        <v>5</v>
      </c>
      <c r="K2321" t="s">
        <v>17</v>
      </c>
      <c r="L2321" t="s">
        <v>17</v>
      </c>
      <c r="M2321" t="s">
        <v>17</v>
      </c>
      <c r="N2321" t="s">
        <v>17</v>
      </c>
      <c r="O2321" t="s">
        <v>5554</v>
      </c>
      <c r="P2321" s="1">
        <v>0.63511574074074073</v>
      </c>
      <c r="Q2321" t="s">
        <v>5417</v>
      </c>
      <c r="R2321" t="s">
        <v>51</v>
      </c>
      <c r="S2321" t="s">
        <v>5555</v>
      </c>
      <c r="T2321" t="s">
        <v>10</v>
      </c>
      <c r="U2321" t="s">
        <v>11</v>
      </c>
      <c r="V2321" t="s">
        <v>1</v>
      </c>
    </row>
    <row r="2322" spans="1:22" x14ac:dyDescent="0.25">
      <c r="A2322">
        <v>2339</v>
      </c>
      <c r="B2322">
        <v>352</v>
      </c>
      <c r="C2322" t="str">
        <f>SUBSTITUTE(VLOOKUP(ups__2[[#This Row],[userID]],pengguna!A:B,2,TRUE),"-","")</f>
        <v>830611035919</v>
      </c>
      <c r="D2322" t="s">
        <v>4705</v>
      </c>
      <c r="E2322" t="s">
        <v>1</v>
      </c>
      <c r="F2322" t="s">
        <v>1</v>
      </c>
      <c r="G2322" t="s">
        <v>5556</v>
      </c>
      <c r="H2322" t="s">
        <v>1</v>
      </c>
      <c r="I2322" t="s">
        <v>321</v>
      </c>
      <c r="J2322" t="s">
        <v>5</v>
      </c>
      <c r="K2322" t="s">
        <v>17</v>
      </c>
      <c r="L2322" t="s">
        <v>17</v>
      </c>
      <c r="M2322" t="s">
        <v>17</v>
      </c>
      <c r="N2322" t="s">
        <v>17</v>
      </c>
      <c r="O2322" t="s">
        <v>5557</v>
      </c>
      <c r="P2322" s="1">
        <v>0.38668981481481479</v>
      </c>
      <c r="Q2322" t="s">
        <v>5493</v>
      </c>
      <c r="R2322" t="s">
        <v>8</v>
      </c>
      <c r="S2322" t="s">
        <v>5558</v>
      </c>
      <c r="T2322" t="s">
        <v>22</v>
      </c>
      <c r="U2322" t="s">
        <v>11</v>
      </c>
      <c r="V2322" t="s">
        <v>1</v>
      </c>
    </row>
    <row r="2323" spans="1:22" x14ac:dyDescent="0.25">
      <c r="A2323">
        <v>2340</v>
      </c>
      <c r="B2323">
        <v>277</v>
      </c>
      <c r="C2323" t="str">
        <f>SUBSTITUTE(VLOOKUP(ups__2[[#This Row],[userID]],pengguna!A:B,2,TRUE),"-","")</f>
        <v>811226086150</v>
      </c>
      <c r="D2323" t="s">
        <v>4705</v>
      </c>
      <c r="E2323" t="s">
        <v>1</v>
      </c>
      <c r="F2323" t="s">
        <v>1</v>
      </c>
      <c r="G2323" t="s">
        <v>5559</v>
      </c>
      <c r="H2323" t="s">
        <v>1</v>
      </c>
      <c r="I2323" t="s">
        <v>531</v>
      </c>
      <c r="J2323" t="s">
        <v>5</v>
      </c>
      <c r="K2323" t="s">
        <v>5</v>
      </c>
      <c r="L2323" t="s">
        <v>5</v>
      </c>
      <c r="M2323" t="s">
        <v>5</v>
      </c>
      <c r="N2323" t="s">
        <v>17</v>
      </c>
      <c r="O2323" t="s">
        <v>5560</v>
      </c>
      <c r="P2323" s="1">
        <v>0.41342592592592592</v>
      </c>
      <c r="Q2323" t="s">
        <v>5493</v>
      </c>
      <c r="R2323" t="s">
        <v>8</v>
      </c>
      <c r="S2323" t="s">
        <v>5561</v>
      </c>
      <c r="T2323" t="s">
        <v>22</v>
      </c>
      <c r="U2323" t="s">
        <v>102</v>
      </c>
      <c r="V2323" t="s">
        <v>1</v>
      </c>
    </row>
    <row r="2324" spans="1:22" x14ac:dyDescent="0.25">
      <c r="A2324">
        <v>2341</v>
      </c>
      <c r="B2324">
        <v>450</v>
      </c>
      <c r="C2324" t="str">
        <f>SUBSTITUTE(VLOOKUP(ups__2[[#This Row],[userID]],pengguna!A:B,2,TRUE),"-","")</f>
        <v>860127065056</v>
      </c>
      <c r="D2324" t="s">
        <v>5544</v>
      </c>
      <c r="E2324" t="s">
        <v>1</v>
      </c>
      <c r="F2324" t="s">
        <v>1</v>
      </c>
      <c r="G2324" t="s">
        <v>2955</v>
      </c>
      <c r="H2324" t="s">
        <v>1</v>
      </c>
      <c r="I2324" t="s">
        <v>174</v>
      </c>
      <c r="J2324" t="s">
        <v>17</v>
      </c>
      <c r="K2324" t="s">
        <v>5</v>
      </c>
      <c r="L2324" t="s">
        <v>17</v>
      </c>
      <c r="M2324" t="s">
        <v>17</v>
      </c>
      <c r="N2324" t="s">
        <v>17</v>
      </c>
      <c r="O2324" t="s">
        <v>5562</v>
      </c>
      <c r="P2324" s="1">
        <v>0.35725694444444445</v>
      </c>
      <c r="Q2324" t="s">
        <v>5544</v>
      </c>
      <c r="R2324" t="s">
        <v>8</v>
      </c>
      <c r="S2324" t="s">
        <v>5563</v>
      </c>
      <c r="T2324" t="s">
        <v>96</v>
      </c>
      <c r="U2324" t="s">
        <v>102</v>
      </c>
      <c r="V2324" t="s">
        <v>1</v>
      </c>
    </row>
    <row r="2325" spans="1:22" x14ac:dyDescent="0.25">
      <c r="A2325">
        <v>2342</v>
      </c>
      <c r="B2325">
        <v>22</v>
      </c>
      <c r="C2325" t="str">
        <f>SUBSTITUTE(VLOOKUP(ups__2[[#This Row],[userID]],pengguna!A:B,2,TRUE),"-","")</f>
        <v>660919085999</v>
      </c>
      <c r="D2325" t="s">
        <v>5544</v>
      </c>
      <c r="E2325" t="s">
        <v>1</v>
      </c>
      <c r="F2325" t="s">
        <v>1</v>
      </c>
      <c r="G2325" t="s">
        <v>1096</v>
      </c>
      <c r="H2325" t="s">
        <v>1</v>
      </c>
      <c r="I2325" t="s">
        <v>169</v>
      </c>
      <c r="J2325" t="s">
        <v>5</v>
      </c>
      <c r="K2325" t="s">
        <v>17</v>
      </c>
      <c r="L2325" t="s">
        <v>17</v>
      </c>
      <c r="M2325" t="s">
        <v>17</v>
      </c>
      <c r="N2325" t="s">
        <v>17</v>
      </c>
      <c r="O2325" t="s">
        <v>5564</v>
      </c>
      <c r="P2325" s="1">
        <v>0.37340277777777775</v>
      </c>
      <c r="Q2325" t="s">
        <v>5493</v>
      </c>
      <c r="R2325" t="s">
        <v>8</v>
      </c>
      <c r="S2325" t="s">
        <v>5565</v>
      </c>
      <c r="T2325" t="s">
        <v>10</v>
      </c>
      <c r="U2325" t="s">
        <v>11</v>
      </c>
      <c r="V2325" t="s">
        <v>1</v>
      </c>
    </row>
    <row r="2326" spans="1:22" x14ac:dyDescent="0.25">
      <c r="A2326">
        <v>2343</v>
      </c>
      <c r="B2326">
        <v>336</v>
      </c>
      <c r="C2326" t="str">
        <f>SUBSTITUTE(VLOOKUP(ups__2[[#This Row],[userID]],pengguna!A:B,2,TRUE),"-","")</f>
        <v>830304065616</v>
      </c>
      <c r="D2326" t="s">
        <v>5544</v>
      </c>
      <c r="E2326" t="s">
        <v>1</v>
      </c>
      <c r="F2326" t="s">
        <v>1</v>
      </c>
      <c r="G2326" t="s">
        <v>2400</v>
      </c>
      <c r="H2326" t="s">
        <v>1</v>
      </c>
      <c r="I2326" t="s">
        <v>24</v>
      </c>
      <c r="J2326" t="s">
        <v>1</v>
      </c>
      <c r="K2326" t="s">
        <v>1</v>
      </c>
      <c r="L2326" t="s">
        <v>1</v>
      </c>
      <c r="M2326" t="s">
        <v>1</v>
      </c>
      <c r="N2326" t="s">
        <v>1</v>
      </c>
      <c r="O2326" t="s">
        <v>1</v>
      </c>
      <c r="P2326" s="1">
        <v>0.49457175925925928</v>
      </c>
      <c r="Q2326" t="s">
        <v>2343</v>
      </c>
      <c r="R2326" t="s">
        <v>31</v>
      </c>
      <c r="S2326" t="s">
        <v>5566</v>
      </c>
      <c r="T2326" t="s">
        <v>22</v>
      </c>
      <c r="U2326" t="s">
        <v>1</v>
      </c>
      <c r="V2326" t="s">
        <v>1</v>
      </c>
    </row>
    <row r="2327" spans="1:22" x14ac:dyDescent="0.25">
      <c r="A2327">
        <v>2344</v>
      </c>
      <c r="B2327">
        <v>450</v>
      </c>
      <c r="C2327" t="str">
        <f>SUBSTITUTE(VLOOKUP(ups__2[[#This Row],[userID]],pengguna!A:B,2,TRUE),"-","")</f>
        <v>860127065056</v>
      </c>
      <c r="D2327" t="s">
        <v>5340</v>
      </c>
      <c r="E2327" t="s">
        <v>1</v>
      </c>
      <c r="F2327" t="s">
        <v>1</v>
      </c>
      <c r="G2327" t="s">
        <v>5567</v>
      </c>
      <c r="H2327" t="s">
        <v>1</v>
      </c>
      <c r="I2327" t="s">
        <v>174</v>
      </c>
      <c r="J2327" t="s">
        <v>5</v>
      </c>
      <c r="K2327" t="s">
        <v>17</v>
      </c>
      <c r="L2327" t="s">
        <v>17</v>
      </c>
      <c r="M2327" t="s">
        <v>17</v>
      </c>
      <c r="N2327" t="s">
        <v>17</v>
      </c>
      <c r="O2327" t="s">
        <v>3367</v>
      </c>
      <c r="P2327" s="1">
        <v>0.36724537037037036</v>
      </c>
      <c r="Q2327" t="s">
        <v>5340</v>
      </c>
      <c r="R2327" t="s">
        <v>8</v>
      </c>
      <c r="S2327" t="s">
        <v>5568</v>
      </c>
      <c r="T2327" t="s">
        <v>96</v>
      </c>
      <c r="U2327" t="s">
        <v>11</v>
      </c>
      <c r="V2327" t="s">
        <v>1</v>
      </c>
    </row>
    <row r="2328" spans="1:22" x14ac:dyDescent="0.25">
      <c r="A2328">
        <v>2345</v>
      </c>
      <c r="B2328">
        <v>450</v>
      </c>
      <c r="C2328" t="str">
        <f>SUBSTITUTE(VLOOKUP(ups__2[[#This Row],[userID]],pengguna!A:B,2,TRUE),"-","")</f>
        <v>860127065056</v>
      </c>
      <c r="D2328" t="s">
        <v>5340</v>
      </c>
      <c r="E2328" t="s">
        <v>1</v>
      </c>
      <c r="F2328" t="s">
        <v>1</v>
      </c>
      <c r="G2328" t="s">
        <v>5569</v>
      </c>
      <c r="H2328" t="s">
        <v>1</v>
      </c>
      <c r="I2328" t="s">
        <v>174</v>
      </c>
      <c r="J2328" t="s">
        <v>5</v>
      </c>
      <c r="K2328" t="s">
        <v>17</v>
      </c>
      <c r="L2328" t="s">
        <v>17</v>
      </c>
      <c r="M2328" t="s">
        <v>17</v>
      </c>
      <c r="N2328" t="s">
        <v>17</v>
      </c>
      <c r="O2328" t="s">
        <v>3367</v>
      </c>
      <c r="P2328" s="1">
        <v>0.36803240740740739</v>
      </c>
      <c r="Q2328" t="s">
        <v>5340</v>
      </c>
      <c r="R2328" t="s">
        <v>8</v>
      </c>
      <c r="S2328" t="s">
        <v>5570</v>
      </c>
      <c r="T2328" t="s">
        <v>96</v>
      </c>
      <c r="U2328" t="s">
        <v>11</v>
      </c>
      <c r="V2328" t="s">
        <v>1</v>
      </c>
    </row>
    <row r="2329" spans="1:22" x14ac:dyDescent="0.25">
      <c r="A2329">
        <v>2346</v>
      </c>
      <c r="B2329">
        <v>450</v>
      </c>
      <c r="C2329" t="str">
        <f>SUBSTITUTE(VLOOKUP(ups__2[[#This Row],[userID]],pengguna!A:B,2,TRUE),"-","")</f>
        <v>860127065056</v>
      </c>
      <c r="D2329" t="s">
        <v>5340</v>
      </c>
      <c r="E2329" t="s">
        <v>1</v>
      </c>
      <c r="F2329" t="s">
        <v>1</v>
      </c>
      <c r="G2329" t="s">
        <v>5571</v>
      </c>
      <c r="H2329" t="s">
        <v>1</v>
      </c>
      <c r="I2329" t="s">
        <v>174</v>
      </c>
      <c r="J2329" t="s">
        <v>5</v>
      </c>
      <c r="K2329" t="s">
        <v>17</v>
      </c>
      <c r="L2329" t="s">
        <v>17</v>
      </c>
      <c r="M2329" t="s">
        <v>17</v>
      </c>
      <c r="N2329" t="s">
        <v>17</v>
      </c>
      <c r="O2329" t="s">
        <v>5572</v>
      </c>
      <c r="P2329" s="1">
        <v>0.36894675925925924</v>
      </c>
      <c r="Q2329" t="s">
        <v>5493</v>
      </c>
      <c r="R2329" t="s">
        <v>8</v>
      </c>
      <c r="S2329" t="s">
        <v>5573</v>
      </c>
      <c r="T2329" t="s">
        <v>96</v>
      </c>
      <c r="U2329" t="s">
        <v>11</v>
      </c>
      <c r="V2329" t="s">
        <v>1</v>
      </c>
    </row>
    <row r="2330" spans="1:22" x14ac:dyDescent="0.25">
      <c r="A2330">
        <v>2347</v>
      </c>
      <c r="B2330">
        <v>450</v>
      </c>
      <c r="C2330" t="str">
        <f>SUBSTITUTE(VLOOKUP(ups__2[[#This Row],[userID]],pengguna!A:B,2,TRUE),"-","")</f>
        <v>860127065056</v>
      </c>
      <c r="D2330" t="s">
        <v>5340</v>
      </c>
      <c r="E2330" t="s">
        <v>1</v>
      </c>
      <c r="F2330" t="s">
        <v>5574</v>
      </c>
      <c r="G2330" t="s">
        <v>5574</v>
      </c>
      <c r="H2330" t="s">
        <v>1</v>
      </c>
      <c r="I2330" t="s">
        <v>174</v>
      </c>
      <c r="J2330" t="s">
        <v>5</v>
      </c>
      <c r="K2330" t="s">
        <v>17</v>
      </c>
      <c r="L2330" t="s">
        <v>17</v>
      </c>
      <c r="M2330" t="s">
        <v>17</v>
      </c>
      <c r="N2330" t="s">
        <v>17</v>
      </c>
      <c r="O2330" t="s">
        <v>3367</v>
      </c>
      <c r="P2330" s="1">
        <v>0.37005787037037036</v>
      </c>
      <c r="Q2330" t="s">
        <v>5340</v>
      </c>
      <c r="R2330" t="s">
        <v>8</v>
      </c>
      <c r="S2330" t="s">
        <v>5575</v>
      </c>
      <c r="T2330" t="s">
        <v>96</v>
      </c>
      <c r="U2330" t="s">
        <v>11</v>
      </c>
      <c r="V2330" t="s">
        <v>1</v>
      </c>
    </row>
    <row r="2331" spans="1:22" x14ac:dyDescent="0.25">
      <c r="A2331">
        <v>2348</v>
      </c>
      <c r="B2331">
        <v>450</v>
      </c>
      <c r="C2331" t="str">
        <f>SUBSTITUTE(VLOOKUP(ups__2[[#This Row],[userID]],pengguna!A:B,2,TRUE),"-","")</f>
        <v>860127065056</v>
      </c>
      <c r="D2331" t="s">
        <v>5340</v>
      </c>
      <c r="E2331" t="s">
        <v>1</v>
      </c>
      <c r="F2331" t="s">
        <v>1</v>
      </c>
      <c r="G2331" t="s">
        <v>3342</v>
      </c>
      <c r="H2331" t="s">
        <v>1</v>
      </c>
      <c r="I2331" t="s">
        <v>174</v>
      </c>
      <c r="J2331" t="s">
        <v>5</v>
      </c>
      <c r="K2331" t="s">
        <v>17</v>
      </c>
      <c r="L2331" t="s">
        <v>17</v>
      </c>
      <c r="M2331" t="s">
        <v>17</v>
      </c>
      <c r="N2331" t="s">
        <v>17</v>
      </c>
      <c r="O2331" t="s">
        <v>3367</v>
      </c>
      <c r="P2331" s="1">
        <v>0.37078703703703703</v>
      </c>
      <c r="Q2331" t="s">
        <v>5340</v>
      </c>
      <c r="R2331" t="s">
        <v>8</v>
      </c>
      <c r="S2331" t="s">
        <v>5576</v>
      </c>
      <c r="T2331" t="s">
        <v>96</v>
      </c>
      <c r="U2331" t="s">
        <v>11</v>
      </c>
      <c r="V2331" t="s">
        <v>1</v>
      </c>
    </row>
    <row r="2332" spans="1:22" x14ac:dyDescent="0.25">
      <c r="A2332">
        <v>2349</v>
      </c>
      <c r="B2332">
        <v>450</v>
      </c>
      <c r="C2332" t="str">
        <f>SUBSTITUTE(VLOOKUP(ups__2[[#This Row],[userID]],pengguna!A:B,2,TRUE),"-","")</f>
        <v>860127065056</v>
      </c>
      <c r="D2332" t="s">
        <v>5340</v>
      </c>
      <c r="E2332" t="s">
        <v>1</v>
      </c>
      <c r="F2332" t="s">
        <v>1</v>
      </c>
      <c r="G2332" t="s">
        <v>3569</v>
      </c>
      <c r="H2332" t="s">
        <v>1</v>
      </c>
      <c r="I2332" t="s">
        <v>174</v>
      </c>
      <c r="J2332" t="s">
        <v>5</v>
      </c>
      <c r="K2332" t="s">
        <v>17</v>
      </c>
      <c r="L2332" t="s">
        <v>17</v>
      </c>
      <c r="M2332" t="s">
        <v>17</v>
      </c>
      <c r="N2332" t="s">
        <v>17</v>
      </c>
      <c r="O2332" t="s">
        <v>5577</v>
      </c>
      <c r="P2332" s="1">
        <v>0.37133101851851852</v>
      </c>
      <c r="Q2332" t="s">
        <v>5340</v>
      </c>
      <c r="R2332" t="s">
        <v>8</v>
      </c>
      <c r="S2332" t="s">
        <v>5578</v>
      </c>
      <c r="T2332" t="s">
        <v>96</v>
      </c>
      <c r="U2332" t="s">
        <v>11</v>
      </c>
      <c r="V2332" t="s">
        <v>1</v>
      </c>
    </row>
    <row r="2333" spans="1:22" x14ac:dyDescent="0.25">
      <c r="A2333">
        <v>2350</v>
      </c>
      <c r="B2333">
        <v>450</v>
      </c>
      <c r="C2333" t="str">
        <f>SUBSTITUTE(VLOOKUP(ups__2[[#This Row],[userID]],pengguna!A:B,2,TRUE),"-","")</f>
        <v>860127065056</v>
      </c>
      <c r="D2333" t="s">
        <v>5340</v>
      </c>
      <c r="E2333" t="s">
        <v>1</v>
      </c>
      <c r="F2333" t="s">
        <v>1</v>
      </c>
      <c r="G2333" t="s">
        <v>5579</v>
      </c>
      <c r="H2333" t="s">
        <v>1</v>
      </c>
      <c r="I2333" t="s">
        <v>174</v>
      </c>
      <c r="J2333" t="s">
        <v>5</v>
      </c>
      <c r="K2333" t="s">
        <v>17</v>
      </c>
      <c r="L2333" t="s">
        <v>17</v>
      </c>
      <c r="M2333" t="s">
        <v>17</v>
      </c>
      <c r="N2333" t="s">
        <v>17</v>
      </c>
      <c r="O2333" t="s">
        <v>3367</v>
      </c>
      <c r="P2333" s="1">
        <v>0.37192129629629628</v>
      </c>
      <c r="Q2333" t="s">
        <v>5340</v>
      </c>
      <c r="R2333" t="s">
        <v>8</v>
      </c>
      <c r="S2333" t="s">
        <v>5580</v>
      </c>
      <c r="T2333" t="s">
        <v>96</v>
      </c>
      <c r="U2333" t="s">
        <v>11</v>
      </c>
      <c r="V2333" t="s">
        <v>1</v>
      </c>
    </row>
    <row r="2334" spans="1:22" x14ac:dyDescent="0.25">
      <c r="A2334">
        <v>2351</v>
      </c>
      <c r="B2334">
        <v>450</v>
      </c>
      <c r="C2334" t="str">
        <f>SUBSTITUTE(VLOOKUP(ups__2[[#This Row],[userID]],pengguna!A:B,2,TRUE),"-","")</f>
        <v>860127065056</v>
      </c>
      <c r="D2334" t="s">
        <v>5340</v>
      </c>
      <c r="E2334" t="s">
        <v>1</v>
      </c>
      <c r="F2334" t="s">
        <v>1</v>
      </c>
      <c r="G2334" t="s">
        <v>5581</v>
      </c>
      <c r="H2334" t="s">
        <v>1</v>
      </c>
      <c r="I2334" t="s">
        <v>174</v>
      </c>
      <c r="J2334" t="s">
        <v>5</v>
      </c>
      <c r="K2334" t="s">
        <v>17</v>
      </c>
      <c r="L2334" t="s">
        <v>17</v>
      </c>
      <c r="M2334" t="s">
        <v>17</v>
      </c>
      <c r="N2334" t="s">
        <v>17</v>
      </c>
      <c r="O2334" t="s">
        <v>5577</v>
      </c>
      <c r="P2334" s="1">
        <v>0.37256944444444445</v>
      </c>
      <c r="Q2334" t="s">
        <v>5340</v>
      </c>
      <c r="R2334" t="s">
        <v>8</v>
      </c>
      <c r="S2334" t="s">
        <v>5582</v>
      </c>
      <c r="T2334" t="s">
        <v>96</v>
      </c>
      <c r="U2334" t="s">
        <v>11</v>
      </c>
      <c r="V2334" t="s">
        <v>1</v>
      </c>
    </row>
    <row r="2335" spans="1:22" x14ac:dyDescent="0.25">
      <c r="A2335">
        <v>2352</v>
      </c>
      <c r="B2335">
        <v>450</v>
      </c>
      <c r="C2335" t="str">
        <f>SUBSTITUTE(VLOOKUP(ups__2[[#This Row],[userID]],pengguna!A:B,2,TRUE),"-","")</f>
        <v>860127065056</v>
      </c>
      <c r="D2335" t="s">
        <v>5340</v>
      </c>
      <c r="E2335" t="s">
        <v>1</v>
      </c>
      <c r="F2335" t="s">
        <v>1</v>
      </c>
      <c r="G2335" t="s">
        <v>5583</v>
      </c>
      <c r="H2335" t="s">
        <v>1</v>
      </c>
      <c r="I2335" t="s">
        <v>174</v>
      </c>
      <c r="J2335" t="s">
        <v>5</v>
      </c>
      <c r="K2335" t="s">
        <v>17</v>
      </c>
      <c r="L2335" t="s">
        <v>17</v>
      </c>
      <c r="M2335" t="s">
        <v>17</v>
      </c>
      <c r="N2335" t="s">
        <v>17</v>
      </c>
      <c r="O2335" t="s">
        <v>5572</v>
      </c>
      <c r="P2335" s="1">
        <v>0.37561342592592595</v>
      </c>
      <c r="Q2335" t="s">
        <v>5493</v>
      </c>
      <c r="R2335" t="s">
        <v>1</v>
      </c>
      <c r="S2335" t="s">
        <v>5584</v>
      </c>
      <c r="T2335" t="s">
        <v>96</v>
      </c>
      <c r="U2335" t="s">
        <v>11</v>
      </c>
      <c r="V2335" t="s">
        <v>1</v>
      </c>
    </row>
    <row r="2336" spans="1:22" x14ac:dyDescent="0.25">
      <c r="A2336">
        <v>2353</v>
      </c>
      <c r="B2336">
        <v>450</v>
      </c>
      <c r="C2336" t="str">
        <f>SUBSTITUTE(VLOOKUP(ups__2[[#This Row],[userID]],pengguna!A:B,2,TRUE),"-","")</f>
        <v>860127065056</v>
      </c>
      <c r="D2336" t="s">
        <v>5340</v>
      </c>
      <c r="E2336" t="s">
        <v>1</v>
      </c>
      <c r="F2336" t="s">
        <v>1</v>
      </c>
      <c r="G2336" t="s">
        <v>5585</v>
      </c>
      <c r="H2336" t="s">
        <v>1</v>
      </c>
      <c r="I2336" t="s">
        <v>174</v>
      </c>
      <c r="J2336" t="s">
        <v>5</v>
      </c>
      <c r="K2336" t="s">
        <v>17</v>
      </c>
      <c r="L2336" t="s">
        <v>17</v>
      </c>
      <c r="M2336" t="s">
        <v>17</v>
      </c>
      <c r="N2336" t="s">
        <v>17</v>
      </c>
      <c r="O2336" t="s">
        <v>5586</v>
      </c>
      <c r="P2336" s="1">
        <v>0.37627314814814816</v>
      </c>
      <c r="Q2336" t="s">
        <v>5340</v>
      </c>
      <c r="R2336" t="s">
        <v>8</v>
      </c>
      <c r="S2336" t="s">
        <v>5587</v>
      </c>
      <c r="T2336" t="s">
        <v>96</v>
      </c>
      <c r="U2336" t="s">
        <v>1</v>
      </c>
      <c r="V2336" t="s">
        <v>1</v>
      </c>
    </row>
    <row r="2337" spans="1:22" x14ac:dyDescent="0.25">
      <c r="A2337">
        <v>2354</v>
      </c>
      <c r="B2337">
        <v>450</v>
      </c>
      <c r="C2337" t="str">
        <f>SUBSTITUTE(VLOOKUP(ups__2[[#This Row],[userID]],pengguna!A:B,2,TRUE),"-","")</f>
        <v>860127065056</v>
      </c>
      <c r="D2337" t="s">
        <v>5340</v>
      </c>
      <c r="E2337" t="s">
        <v>1</v>
      </c>
      <c r="F2337" t="s">
        <v>1</v>
      </c>
      <c r="G2337" t="s">
        <v>5588</v>
      </c>
      <c r="H2337" t="s">
        <v>1</v>
      </c>
      <c r="I2337" t="s">
        <v>174</v>
      </c>
      <c r="J2337" t="s">
        <v>5</v>
      </c>
      <c r="K2337" t="s">
        <v>17</v>
      </c>
      <c r="L2337" t="s">
        <v>17</v>
      </c>
      <c r="M2337" t="s">
        <v>17</v>
      </c>
      <c r="N2337" t="s">
        <v>17</v>
      </c>
      <c r="O2337" t="s">
        <v>5589</v>
      </c>
      <c r="P2337" s="1">
        <v>0.37697916666666664</v>
      </c>
      <c r="Q2337" t="s">
        <v>5340</v>
      </c>
      <c r="R2337" t="s">
        <v>31</v>
      </c>
      <c r="S2337" t="s">
        <v>5590</v>
      </c>
      <c r="T2337" t="s">
        <v>96</v>
      </c>
      <c r="U2337" t="s">
        <v>11</v>
      </c>
      <c r="V2337" t="s">
        <v>1</v>
      </c>
    </row>
    <row r="2338" spans="1:22" x14ac:dyDescent="0.25">
      <c r="A2338">
        <v>2355</v>
      </c>
      <c r="B2338">
        <v>450</v>
      </c>
      <c r="C2338" t="str">
        <f>SUBSTITUTE(VLOOKUP(ups__2[[#This Row],[userID]],pengguna!A:B,2,TRUE),"-","")</f>
        <v>860127065056</v>
      </c>
      <c r="D2338" t="s">
        <v>5340</v>
      </c>
      <c r="E2338" t="s">
        <v>1</v>
      </c>
      <c r="F2338" t="s">
        <v>1</v>
      </c>
      <c r="G2338" t="s">
        <v>3894</v>
      </c>
      <c r="H2338" t="s">
        <v>1</v>
      </c>
      <c r="I2338" t="s">
        <v>174</v>
      </c>
      <c r="J2338" t="s">
        <v>5</v>
      </c>
      <c r="K2338" t="s">
        <v>17</v>
      </c>
      <c r="L2338" t="s">
        <v>17</v>
      </c>
      <c r="M2338" t="s">
        <v>17</v>
      </c>
      <c r="N2338" t="s">
        <v>17</v>
      </c>
      <c r="O2338" t="s">
        <v>5591</v>
      </c>
      <c r="P2338" s="1">
        <v>0.37771990740740741</v>
      </c>
      <c r="Q2338" t="s">
        <v>5493</v>
      </c>
      <c r="R2338" t="s">
        <v>31</v>
      </c>
      <c r="S2338" t="s">
        <v>5592</v>
      </c>
      <c r="T2338" t="s">
        <v>96</v>
      </c>
      <c r="U2338" t="s">
        <v>11</v>
      </c>
      <c r="V2338" t="s">
        <v>1</v>
      </c>
    </row>
    <row r="2339" spans="1:22" x14ac:dyDescent="0.25">
      <c r="A2339">
        <v>2356</v>
      </c>
      <c r="B2339">
        <v>450</v>
      </c>
      <c r="C2339" t="str">
        <f>SUBSTITUTE(VLOOKUP(ups__2[[#This Row],[userID]],pengguna!A:B,2,TRUE),"-","")</f>
        <v>860127065056</v>
      </c>
      <c r="D2339" t="s">
        <v>5340</v>
      </c>
      <c r="E2339" t="s">
        <v>1</v>
      </c>
      <c r="F2339" t="s">
        <v>1</v>
      </c>
      <c r="G2339" t="s">
        <v>1710</v>
      </c>
      <c r="H2339" t="s">
        <v>1</v>
      </c>
      <c r="I2339" t="s">
        <v>174</v>
      </c>
      <c r="J2339" t="s">
        <v>5</v>
      </c>
      <c r="K2339" t="s">
        <v>17</v>
      </c>
      <c r="L2339" t="s">
        <v>17</v>
      </c>
      <c r="M2339" t="s">
        <v>17</v>
      </c>
      <c r="N2339" t="s">
        <v>17</v>
      </c>
      <c r="O2339" t="s">
        <v>5593</v>
      </c>
      <c r="P2339" s="1">
        <v>0.37828703703703703</v>
      </c>
      <c r="Q2339" t="s">
        <v>5493</v>
      </c>
      <c r="R2339" t="s">
        <v>31</v>
      </c>
      <c r="S2339" t="s">
        <v>5594</v>
      </c>
      <c r="T2339" t="s">
        <v>96</v>
      </c>
      <c r="U2339" t="s">
        <v>11</v>
      </c>
      <c r="V2339" t="s">
        <v>1</v>
      </c>
    </row>
    <row r="2340" spans="1:22" x14ac:dyDescent="0.25">
      <c r="A2340">
        <v>2357</v>
      </c>
      <c r="B2340">
        <v>450</v>
      </c>
      <c r="C2340" t="str">
        <f>SUBSTITUTE(VLOOKUP(ups__2[[#This Row],[userID]],pengguna!A:B,2,TRUE),"-","")</f>
        <v>860127065056</v>
      </c>
      <c r="D2340" t="s">
        <v>5340</v>
      </c>
      <c r="E2340" t="s">
        <v>1</v>
      </c>
      <c r="F2340" t="s">
        <v>1</v>
      </c>
      <c r="G2340" t="s">
        <v>5595</v>
      </c>
      <c r="H2340" t="s">
        <v>1</v>
      </c>
      <c r="I2340" t="s">
        <v>174</v>
      </c>
      <c r="J2340" t="s">
        <v>5</v>
      </c>
      <c r="K2340" t="s">
        <v>17</v>
      </c>
      <c r="L2340" t="s">
        <v>17</v>
      </c>
      <c r="M2340" t="s">
        <v>17</v>
      </c>
      <c r="N2340" t="s">
        <v>17</v>
      </c>
      <c r="O2340" t="s">
        <v>5596</v>
      </c>
      <c r="P2340" s="1">
        <v>0.37873842592592594</v>
      </c>
      <c r="Q2340" t="s">
        <v>5340</v>
      </c>
      <c r="R2340" t="s">
        <v>31</v>
      </c>
      <c r="S2340" t="s">
        <v>5597</v>
      </c>
      <c r="T2340" t="s">
        <v>96</v>
      </c>
      <c r="U2340" t="s">
        <v>11</v>
      </c>
      <c r="V2340" t="s">
        <v>1</v>
      </c>
    </row>
    <row r="2341" spans="1:22" x14ac:dyDescent="0.25">
      <c r="A2341">
        <v>2358</v>
      </c>
      <c r="B2341">
        <v>450</v>
      </c>
      <c r="C2341" t="str">
        <f>SUBSTITUTE(VLOOKUP(ups__2[[#This Row],[userID]],pengguna!A:B,2,TRUE),"-","")</f>
        <v>860127065056</v>
      </c>
      <c r="D2341" t="s">
        <v>5340</v>
      </c>
      <c r="E2341" t="s">
        <v>1</v>
      </c>
      <c r="F2341" t="s">
        <v>1</v>
      </c>
      <c r="G2341" t="s">
        <v>5598</v>
      </c>
      <c r="H2341" t="s">
        <v>1</v>
      </c>
      <c r="I2341" t="s">
        <v>174</v>
      </c>
      <c r="J2341" t="s">
        <v>5</v>
      </c>
      <c r="K2341" t="s">
        <v>17</v>
      </c>
      <c r="L2341" t="s">
        <v>17</v>
      </c>
      <c r="M2341" t="s">
        <v>17</v>
      </c>
      <c r="N2341" t="s">
        <v>17</v>
      </c>
      <c r="O2341" t="s">
        <v>3367</v>
      </c>
      <c r="P2341" s="1">
        <v>0.38226851851851851</v>
      </c>
      <c r="Q2341" t="s">
        <v>5340</v>
      </c>
      <c r="R2341" t="s">
        <v>8</v>
      </c>
      <c r="S2341" t="s">
        <v>5599</v>
      </c>
      <c r="T2341" t="s">
        <v>96</v>
      </c>
      <c r="U2341" t="s">
        <v>11</v>
      </c>
      <c r="V2341" t="s">
        <v>1</v>
      </c>
    </row>
    <row r="2342" spans="1:22" x14ac:dyDescent="0.25">
      <c r="A2342">
        <v>2359</v>
      </c>
      <c r="B2342">
        <v>450</v>
      </c>
      <c r="C2342" t="str">
        <f>SUBSTITUTE(VLOOKUP(ups__2[[#This Row],[userID]],pengguna!A:B,2,TRUE),"-","")</f>
        <v>860127065056</v>
      </c>
      <c r="D2342" t="s">
        <v>5340</v>
      </c>
      <c r="E2342" t="s">
        <v>1</v>
      </c>
      <c r="F2342" t="s">
        <v>1</v>
      </c>
      <c r="G2342" t="s">
        <v>4958</v>
      </c>
      <c r="H2342" t="s">
        <v>1</v>
      </c>
      <c r="I2342" t="s">
        <v>174</v>
      </c>
      <c r="J2342" t="s">
        <v>5</v>
      </c>
      <c r="K2342" t="s">
        <v>17</v>
      </c>
      <c r="L2342" t="s">
        <v>17</v>
      </c>
      <c r="M2342" t="s">
        <v>17</v>
      </c>
      <c r="N2342" t="s">
        <v>17</v>
      </c>
      <c r="O2342" t="s">
        <v>5600</v>
      </c>
      <c r="P2342" s="1">
        <v>0.38266203703703705</v>
      </c>
      <c r="Q2342" t="s">
        <v>5493</v>
      </c>
      <c r="R2342" t="s">
        <v>31</v>
      </c>
      <c r="S2342" t="s">
        <v>5601</v>
      </c>
      <c r="T2342" t="s">
        <v>96</v>
      </c>
      <c r="U2342" t="s">
        <v>11</v>
      </c>
      <c r="V2342" t="s">
        <v>1</v>
      </c>
    </row>
    <row r="2343" spans="1:22" x14ac:dyDescent="0.25">
      <c r="A2343">
        <v>2360</v>
      </c>
      <c r="B2343">
        <v>450</v>
      </c>
      <c r="C2343" t="str">
        <f>SUBSTITUTE(VLOOKUP(ups__2[[#This Row],[userID]],pengguna!A:B,2,TRUE),"-","")</f>
        <v>860127065056</v>
      </c>
      <c r="D2343" t="s">
        <v>5340</v>
      </c>
      <c r="E2343" t="s">
        <v>1</v>
      </c>
      <c r="F2343" t="s">
        <v>1</v>
      </c>
      <c r="G2343" t="s">
        <v>1671</v>
      </c>
      <c r="H2343" t="s">
        <v>1</v>
      </c>
      <c r="I2343" t="s">
        <v>174</v>
      </c>
      <c r="J2343" t="s">
        <v>5</v>
      </c>
      <c r="K2343" t="s">
        <v>17</v>
      </c>
      <c r="L2343" t="s">
        <v>17</v>
      </c>
      <c r="M2343" t="s">
        <v>17</v>
      </c>
      <c r="N2343" t="s">
        <v>17</v>
      </c>
      <c r="O2343" t="s">
        <v>5602</v>
      </c>
      <c r="P2343" s="1">
        <v>0.39734953703703701</v>
      </c>
      <c r="Q2343" t="s">
        <v>4742</v>
      </c>
      <c r="R2343" t="s">
        <v>8</v>
      </c>
      <c r="S2343" t="s">
        <v>5603</v>
      </c>
      <c r="T2343" t="s">
        <v>96</v>
      </c>
      <c r="U2343" t="s">
        <v>11</v>
      </c>
      <c r="V2343" t="s">
        <v>1</v>
      </c>
    </row>
    <row r="2344" spans="1:22" x14ac:dyDescent="0.25">
      <c r="A2344">
        <v>2361</v>
      </c>
      <c r="B2344">
        <v>494</v>
      </c>
      <c r="C2344" t="str">
        <f>SUBSTITUTE(VLOOKUP(ups__2[[#This Row],[userID]],pengguna!A:B,2,TRUE),"-","")</f>
        <v>811208015914</v>
      </c>
      <c r="D2344" t="s">
        <v>5340</v>
      </c>
      <c r="E2344" t="s">
        <v>1</v>
      </c>
      <c r="F2344" t="s">
        <v>1</v>
      </c>
      <c r="G2344" t="s">
        <v>5604</v>
      </c>
      <c r="H2344" t="s">
        <v>1</v>
      </c>
      <c r="I2344" t="s">
        <v>16</v>
      </c>
      <c r="J2344" t="s">
        <v>1</v>
      </c>
      <c r="K2344" t="s">
        <v>1</v>
      </c>
      <c r="L2344" t="s">
        <v>1</v>
      </c>
      <c r="M2344" t="s">
        <v>1</v>
      </c>
      <c r="N2344" t="s">
        <v>1</v>
      </c>
      <c r="O2344" t="s">
        <v>1</v>
      </c>
      <c r="P2344" s="1">
        <v>0.42125000000000001</v>
      </c>
      <c r="Q2344" t="s">
        <v>2343</v>
      </c>
      <c r="R2344" t="s">
        <v>8</v>
      </c>
      <c r="S2344" t="s">
        <v>5605</v>
      </c>
      <c r="T2344" t="s">
        <v>22</v>
      </c>
      <c r="U2344" t="s">
        <v>1</v>
      </c>
      <c r="V2344" t="s">
        <v>1</v>
      </c>
    </row>
    <row r="2345" spans="1:22" x14ac:dyDescent="0.25">
      <c r="A2345">
        <v>2362</v>
      </c>
      <c r="B2345">
        <v>148</v>
      </c>
      <c r="C2345" t="str">
        <f>SUBSTITUTE(VLOOKUP(ups__2[[#This Row],[userID]],pengguna!A:B,2,TRUE),"-","")</f>
        <v>790105015364</v>
      </c>
      <c r="D2345" t="s">
        <v>5340</v>
      </c>
      <c r="E2345" t="s">
        <v>1</v>
      </c>
      <c r="F2345" t="s">
        <v>5606</v>
      </c>
      <c r="G2345" t="s">
        <v>5606</v>
      </c>
      <c r="H2345" t="s">
        <v>1</v>
      </c>
      <c r="I2345" t="s">
        <v>5125</v>
      </c>
      <c r="J2345" t="s">
        <v>1</v>
      </c>
      <c r="K2345" t="s">
        <v>1</v>
      </c>
      <c r="L2345" t="s">
        <v>1</v>
      </c>
      <c r="M2345" t="s">
        <v>1</v>
      </c>
      <c r="N2345" t="s">
        <v>1</v>
      </c>
      <c r="O2345" t="s">
        <v>1</v>
      </c>
      <c r="P2345" s="1">
        <v>0.42594907407407406</v>
      </c>
      <c r="Q2345" t="s">
        <v>2343</v>
      </c>
      <c r="R2345" t="s">
        <v>51</v>
      </c>
      <c r="S2345" t="s">
        <v>5607</v>
      </c>
      <c r="T2345" t="s">
        <v>22</v>
      </c>
      <c r="U2345" t="s">
        <v>1</v>
      </c>
      <c r="V2345" t="s">
        <v>1</v>
      </c>
    </row>
    <row r="2346" spans="1:22" x14ac:dyDescent="0.25">
      <c r="A2346">
        <v>2363</v>
      </c>
      <c r="B2346">
        <v>148</v>
      </c>
      <c r="C2346" t="str">
        <f>SUBSTITUTE(VLOOKUP(ups__2[[#This Row],[userID]],pengguna!A:B,2,TRUE),"-","")</f>
        <v>790105015364</v>
      </c>
      <c r="D2346" t="s">
        <v>5340</v>
      </c>
      <c r="E2346" t="s">
        <v>1</v>
      </c>
      <c r="F2346" t="s">
        <v>1</v>
      </c>
      <c r="G2346" t="s">
        <v>5608</v>
      </c>
      <c r="H2346" t="s">
        <v>1</v>
      </c>
      <c r="I2346" t="s">
        <v>5125</v>
      </c>
      <c r="J2346" t="s">
        <v>5</v>
      </c>
      <c r="K2346" t="s">
        <v>17</v>
      </c>
      <c r="L2346" t="s">
        <v>17</v>
      </c>
      <c r="M2346" t="s">
        <v>17</v>
      </c>
      <c r="N2346" t="s">
        <v>17</v>
      </c>
      <c r="O2346" t="s">
        <v>5609</v>
      </c>
      <c r="P2346" s="1">
        <v>0.42846064814814816</v>
      </c>
      <c r="Q2346" t="s">
        <v>5493</v>
      </c>
      <c r="R2346" t="s">
        <v>31</v>
      </c>
      <c r="S2346" t="s">
        <v>5610</v>
      </c>
      <c r="T2346" t="s">
        <v>22</v>
      </c>
      <c r="U2346" t="s">
        <v>11</v>
      </c>
      <c r="V2346" t="s">
        <v>1</v>
      </c>
    </row>
    <row r="2347" spans="1:22" x14ac:dyDescent="0.25">
      <c r="A2347">
        <v>2364</v>
      </c>
      <c r="B2347">
        <v>148</v>
      </c>
      <c r="C2347" t="str">
        <f>SUBSTITUTE(VLOOKUP(ups__2[[#This Row],[userID]],pengguna!A:B,2,TRUE),"-","")</f>
        <v>790105015364</v>
      </c>
      <c r="D2347" t="s">
        <v>5340</v>
      </c>
      <c r="E2347" t="s">
        <v>1</v>
      </c>
      <c r="F2347" t="s">
        <v>1</v>
      </c>
      <c r="G2347" t="s">
        <v>5611</v>
      </c>
      <c r="H2347" t="s">
        <v>1</v>
      </c>
      <c r="I2347" t="s">
        <v>5125</v>
      </c>
      <c r="J2347" t="s">
        <v>5</v>
      </c>
      <c r="K2347" t="s">
        <v>17</v>
      </c>
      <c r="L2347" t="s">
        <v>17</v>
      </c>
      <c r="M2347" t="s">
        <v>17</v>
      </c>
      <c r="N2347" t="s">
        <v>17</v>
      </c>
      <c r="O2347" t="s">
        <v>5609</v>
      </c>
      <c r="P2347" s="1">
        <v>0.43008101851851854</v>
      </c>
      <c r="Q2347" t="s">
        <v>5493</v>
      </c>
      <c r="R2347" t="s">
        <v>31</v>
      </c>
      <c r="S2347" t="s">
        <v>5612</v>
      </c>
      <c r="T2347" t="s">
        <v>22</v>
      </c>
      <c r="U2347" t="s">
        <v>11</v>
      </c>
      <c r="V2347" t="s">
        <v>1</v>
      </c>
    </row>
    <row r="2348" spans="1:22" x14ac:dyDescent="0.25">
      <c r="A2348">
        <v>2365</v>
      </c>
      <c r="B2348">
        <v>148</v>
      </c>
      <c r="C2348" t="str">
        <f>SUBSTITUTE(VLOOKUP(ups__2[[#This Row],[userID]],pengguna!A:B,2,TRUE),"-","")</f>
        <v>790105015364</v>
      </c>
      <c r="D2348" t="s">
        <v>5340</v>
      </c>
      <c r="E2348" t="s">
        <v>1</v>
      </c>
      <c r="F2348" t="s">
        <v>1</v>
      </c>
      <c r="G2348" t="s">
        <v>5613</v>
      </c>
      <c r="H2348" t="s">
        <v>1</v>
      </c>
      <c r="I2348" t="s">
        <v>5125</v>
      </c>
      <c r="J2348" t="s">
        <v>5</v>
      </c>
      <c r="K2348" t="s">
        <v>17</v>
      </c>
      <c r="L2348" t="s">
        <v>17</v>
      </c>
      <c r="M2348" t="s">
        <v>17</v>
      </c>
      <c r="N2348" t="s">
        <v>17</v>
      </c>
      <c r="O2348" t="s">
        <v>5609</v>
      </c>
      <c r="P2348" s="1">
        <v>0.43134259259259261</v>
      </c>
      <c r="Q2348" t="s">
        <v>5493</v>
      </c>
      <c r="R2348" t="s">
        <v>31</v>
      </c>
      <c r="S2348" t="s">
        <v>5614</v>
      </c>
      <c r="T2348" t="s">
        <v>22</v>
      </c>
      <c r="U2348" t="s">
        <v>11</v>
      </c>
      <c r="V2348" t="s">
        <v>1</v>
      </c>
    </row>
    <row r="2349" spans="1:22" x14ac:dyDescent="0.25">
      <c r="A2349">
        <v>2366</v>
      </c>
      <c r="B2349">
        <v>148</v>
      </c>
      <c r="C2349" t="str">
        <f>SUBSTITUTE(VLOOKUP(ups__2[[#This Row],[userID]],pengguna!A:B,2,TRUE),"-","")</f>
        <v>790105015364</v>
      </c>
      <c r="D2349" t="s">
        <v>5340</v>
      </c>
      <c r="E2349" t="s">
        <v>1</v>
      </c>
      <c r="F2349" t="s">
        <v>1</v>
      </c>
      <c r="G2349" t="s">
        <v>5615</v>
      </c>
      <c r="H2349" t="s">
        <v>1</v>
      </c>
      <c r="I2349" t="s">
        <v>16</v>
      </c>
      <c r="J2349" t="s">
        <v>1</v>
      </c>
      <c r="K2349" t="s">
        <v>1</v>
      </c>
      <c r="L2349" t="s">
        <v>1</v>
      </c>
      <c r="M2349" t="s">
        <v>1</v>
      </c>
      <c r="N2349" t="s">
        <v>1</v>
      </c>
      <c r="O2349" t="s">
        <v>1</v>
      </c>
      <c r="P2349" s="1">
        <v>0.43649305555555556</v>
      </c>
      <c r="Q2349" t="s">
        <v>2343</v>
      </c>
      <c r="R2349" t="s">
        <v>31</v>
      </c>
      <c r="S2349" t="s">
        <v>5616</v>
      </c>
      <c r="T2349" t="s">
        <v>22</v>
      </c>
      <c r="U2349" t="s">
        <v>1</v>
      </c>
      <c r="V2349" t="s">
        <v>1</v>
      </c>
    </row>
    <row r="2350" spans="1:22" x14ac:dyDescent="0.25">
      <c r="A2350">
        <v>2367</v>
      </c>
      <c r="B2350">
        <v>148</v>
      </c>
      <c r="C2350" t="str">
        <f>SUBSTITUTE(VLOOKUP(ups__2[[#This Row],[userID]],pengguna!A:B,2,TRUE),"-","")</f>
        <v>790105015364</v>
      </c>
      <c r="D2350" t="s">
        <v>5340</v>
      </c>
      <c r="E2350" t="s">
        <v>1</v>
      </c>
      <c r="F2350" t="s">
        <v>1</v>
      </c>
      <c r="G2350" t="s">
        <v>5617</v>
      </c>
      <c r="H2350" t="s">
        <v>1</v>
      </c>
      <c r="I2350" t="s">
        <v>16</v>
      </c>
      <c r="J2350" t="s">
        <v>5</v>
      </c>
      <c r="K2350" t="s">
        <v>17</v>
      </c>
      <c r="L2350" t="s">
        <v>17</v>
      </c>
      <c r="M2350" t="s">
        <v>17</v>
      </c>
      <c r="N2350" t="s">
        <v>17</v>
      </c>
      <c r="O2350" t="s">
        <v>5609</v>
      </c>
      <c r="P2350" s="1">
        <v>0.43959490740740742</v>
      </c>
      <c r="Q2350" t="s">
        <v>5493</v>
      </c>
      <c r="R2350" t="s">
        <v>31</v>
      </c>
      <c r="S2350" t="s">
        <v>5618</v>
      </c>
      <c r="T2350" t="s">
        <v>16</v>
      </c>
      <c r="U2350" t="s">
        <v>11</v>
      </c>
      <c r="V2350" t="s">
        <v>1</v>
      </c>
    </row>
    <row r="2351" spans="1:22" x14ac:dyDescent="0.25">
      <c r="A2351">
        <v>2368</v>
      </c>
      <c r="B2351">
        <v>292</v>
      </c>
      <c r="C2351" t="str">
        <f>SUBSTITUTE(VLOOKUP(ups__2[[#This Row],[userID]],pengguna!A:B,2,TRUE),"-","")</f>
        <v>820327145548</v>
      </c>
      <c r="D2351" t="s">
        <v>5340</v>
      </c>
      <c r="E2351" t="s">
        <v>1</v>
      </c>
      <c r="F2351" t="s">
        <v>1</v>
      </c>
      <c r="G2351" t="s">
        <v>5619</v>
      </c>
      <c r="H2351" t="s">
        <v>85</v>
      </c>
      <c r="I2351" t="s">
        <v>48</v>
      </c>
      <c r="J2351" t="s">
        <v>5</v>
      </c>
      <c r="K2351" t="s">
        <v>5</v>
      </c>
      <c r="L2351" t="s">
        <v>17</v>
      </c>
      <c r="M2351" t="s">
        <v>17</v>
      </c>
      <c r="N2351" t="s">
        <v>17</v>
      </c>
      <c r="O2351" t="s">
        <v>2481</v>
      </c>
      <c r="P2351" s="1">
        <v>0.62599537037037034</v>
      </c>
      <c r="Q2351" t="s">
        <v>5493</v>
      </c>
      <c r="R2351" t="s">
        <v>8</v>
      </c>
      <c r="S2351" t="s">
        <v>5620</v>
      </c>
      <c r="T2351" t="s">
        <v>44</v>
      </c>
      <c r="U2351" t="s">
        <v>11</v>
      </c>
      <c r="V2351" t="s">
        <v>1</v>
      </c>
    </row>
    <row r="2352" spans="1:22" x14ac:dyDescent="0.25">
      <c r="A2352">
        <v>2369</v>
      </c>
      <c r="B2352">
        <v>324</v>
      </c>
      <c r="C2352" t="str">
        <f>SUBSTITUTE(VLOOKUP(ups__2[[#This Row],[userID]],pengguna!A:B,2,TRUE),"-","")</f>
        <v>821115086114</v>
      </c>
      <c r="D2352" t="s">
        <v>5340</v>
      </c>
      <c r="E2352" t="s">
        <v>1</v>
      </c>
      <c r="F2352" t="s">
        <v>1</v>
      </c>
      <c r="G2352" t="s">
        <v>5621</v>
      </c>
      <c r="H2352" t="s">
        <v>1</v>
      </c>
      <c r="I2352" t="s">
        <v>40</v>
      </c>
      <c r="J2352" t="s">
        <v>17</v>
      </c>
      <c r="K2352" t="s">
        <v>17</v>
      </c>
      <c r="L2352" t="s">
        <v>5</v>
      </c>
      <c r="M2352" t="s">
        <v>5</v>
      </c>
      <c r="N2352" t="s">
        <v>17</v>
      </c>
      <c r="O2352" t="s">
        <v>5547</v>
      </c>
      <c r="P2352" s="1">
        <v>0.66497685185185185</v>
      </c>
      <c r="Q2352" t="s">
        <v>5493</v>
      </c>
      <c r="R2352" t="s">
        <v>31</v>
      </c>
      <c r="S2352" t="s">
        <v>5622</v>
      </c>
      <c r="T2352" t="s">
        <v>44</v>
      </c>
      <c r="U2352" t="s">
        <v>11</v>
      </c>
      <c r="V2352" t="s">
        <v>1</v>
      </c>
    </row>
    <row r="2353" spans="1:22" x14ac:dyDescent="0.25">
      <c r="A2353">
        <v>2370</v>
      </c>
      <c r="B2353">
        <v>158</v>
      </c>
      <c r="C2353" t="str">
        <f>SUBSTITUTE(VLOOKUP(ups__2[[#This Row],[userID]],pengguna!A:B,2,TRUE),"-","")</f>
        <v>790610065450</v>
      </c>
      <c r="D2353" t="s">
        <v>5493</v>
      </c>
      <c r="E2353" t="s">
        <v>1</v>
      </c>
      <c r="F2353" t="s">
        <v>1</v>
      </c>
      <c r="G2353" t="s">
        <v>5623</v>
      </c>
      <c r="H2353" t="s">
        <v>1</v>
      </c>
      <c r="I2353" t="s">
        <v>86</v>
      </c>
      <c r="J2353" t="s">
        <v>67</v>
      </c>
      <c r="K2353" t="s">
        <v>17</v>
      </c>
      <c r="L2353" t="s">
        <v>17</v>
      </c>
      <c r="M2353" t="s">
        <v>17</v>
      </c>
      <c r="N2353" t="s">
        <v>17</v>
      </c>
      <c r="O2353" t="s">
        <v>5624</v>
      </c>
      <c r="P2353" s="1">
        <v>0.31634259259259262</v>
      </c>
      <c r="Q2353" t="s">
        <v>4742</v>
      </c>
      <c r="R2353" t="s">
        <v>31</v>
      </c>
      <c r="S2353" t="s">
        <v>5625</v>
      </c>
      <c r="T2353" t="s">
        <v>86</v>
      </c>
      <c r="U2353" t="s">
        <v>11</v>
      </c>
      <c r="V2353" t="s">
        <v>1</v>
      </c>
    </row>
    <row r="2354" spans="1:22" x14ac:dyDescent="0.25">
      <c r="A2354">
        <v>2371</v>
      </c>
      <c r="B2354">
        <v>218</v>
      </c>
      <c r="C2354" t="str">
        <f>SUBSTITUTE(VLOOKUP(ups__2[[#This Row],[userID]],pengguna!A:B,2,TRUE),"-","")</f>
        <v>810217086429</v>
      </c>
      <c r="D2354" t="s">
        <v>5493</v>
      </c>
      <c r="E2354" t="s">
        <v>1</v>
      </c>
      <c r="F2354" t="s">
        <v>1</v>
      </c>
      <c r="G2354" t="s">
        <v>630</v>
      </c>
      <c r="H2354" t="s">
        <v>5626</v>
      </c>
      <c r="I2354" t="s">
        <v>174</v>
      </c>
      <c r="J2354" t="s">
        <v>17</v>
      </c>
      <c r="K2354" t="s">
        <v>5</v>
      </c>
      <c r="L2354" t="s">
        <v>17</v>
      </c>
      <c r="M2354" t="s">
        <v>17</v>
      </c>
      <c r="N2354" t="s">
        <v>17</v>
      </c>
      <c r="O2354" t="s">
        <v>5627</v>
      </c>
      <c r="P2354" s="1">
        <v>0.46842592592592591</v>
      </c>
      <c r="Q2354" t="s">
        <v>5628</v>
      </c>
      <c r="R2354" t="s">
        <v>31</v>
      </c>
      <c r="S2354" t="s">
        <v>5629</v>
      </c>
      <c r="T2354" t="s">
        <v>96</v>
      </c>
      <c r="U2354" t="s">
        <v>102</v>
      </c>
      <c r="V2354" t="s">
        <v>1</v>
      </c>
    </row>
    <row r="2355" spans="1:22" x14ac:dyDescent="0.25">
      <c r="A2355">
        <v>2372</v>
      </c>
      <c r="B2355">
        <v>218</v>
      </c>
      <c r="C2355" t="str">
        <f>SUBSTITUTE(VLOOKUP(ups__2[[#This Row],[userID]],pengguna!A:B,2,TRUE),"-","")</f>
        <v>810217086429</v>
      </c>
      <c r="D2355" t="s">
        <v>5493</v>
      </c>
      <c r="E2355" t="s">
        <v>1</v>
      </c>
      <c r="F2355" t="s">
        <v>1</v>
      </c>
      <c r="G2355" t="s">
        <v>630</v>
      </c>
      <c r="H2355" t="s">
        <v>5626</v>
      </c>
      <c r="I2355" t="s">
        <v>174</v>
      </c>
      <c r="J2355" t="s">
        <v>5</v>
      </c>
      <c r="K2355" t="s">
        <v>17</v>
      </c>
      <c r="L2355" t="s">
        <v>17</v>
      </c>
      <c r="M2355" t="s">
        <v>17</v>
      </c>
      <c r="N2355" t="s">
        <v>17</v>
      </c>
      <c r="O2355" t="s">
        <v>5630</v>
      </c>
      <c r="P2355" s="1">
        <v>0.46952546296296294</v>
      </c>
      <c r="Q2355" t="s">
        <v>5628</v>
      </c>
      <c r="R2355" t="s">
        <v>31</v>
      </c>
      <c r="S2355" t="s">
        <v>5631</v>
      </c>
      <c r="T2355" t="s">
        <v>96</v>
      </c>
      <c r="U2355" t="s">
        <v>102</v>
      </c>
      <c r="V2355" t="s">
        <v>1</v>
      </c>
    </row>
    <row r="2356" spans="1:22" x14ac:dyDescent="0.25">
      <c r="A2356">
        <v>2373</v>
      </c>
      <c r="B2356">
        <v>218</v>
      </c>
      <c r="C2356" t="str">
        <f>SUBSTITUTE(VLOOKUP(ups__2[[#This Row],[userID]],pengguna!A:B,2,TRUE),"-","")</f>
        <v>810217086429</v>
      </c>
      <c r="D2356" t="s">
        <v>5493</v>
      </c>
      <c r="E2356" t="s">
        <v>1</v>
      </c>
      <c r="F2356" t="s">
        <v>1</v>
      </c>
      <c r="G2356" t="s">
        <v>630</v>
      </c>
      <c r="H2356" t="s">
        <v>1</v>
      </c>
      <c r="I2356" t="s">
        <v>174</v>
      </c>
      <c r="J2356" t="s">
        <v>1</v>
      </c>
      <c r="K2356" t="s">
        <v>1</v>
      </c>
      <c r="L2356" t="s">
        <v>1</v>
      </c>
      <c r="M2356" t="s">
        <v>1</v>
      </c>
      <c r="N2356" t="s">
        <v>1</v>
      </c>
      <c r="O2356" t="s">
        <v>1</v>
      </c>
      <c r="P2356" s="1">
        <v>0.47067129629629628</v>
      </c>
      <c r="Q2356" t="s">
        <v>2343</v>
      </c>
      <c r="R2356" t="s">
        <v>31</v>
      </c>
      <c r="S2356" t="s">
        <v>5632</v>
      </c>
      <c r="T2356" t="s">
        <v>96</v>
      </c>
      <c r="U2356" t="s">
        <v>1</v>
      </c>
      <c r="V2356" t="s">
        <v>1</v>
      </c>
    </row>
    <row r="2357" spans="1:22" x14ac:dyDescent="0.25">
      <c r="A2357">
        <v>2374</v>
      </c>
      <c r="B2357">
        <v>218</v>
      </c>
      <c r="C2357" t="str">
        <f>SUBSTITUTE(VLOOKUP(ups__2[[#This Row],[userID]],pengguna!A:B,2,TRUE),"-","")</f>
        <v>810217086429</v>
      </c>
      <c r="D2357" t="s">
        <v>5493</v>
      </c>
      <c r="E2357" t="s">
        <v>1</v>
      </c>
      <c r="F2357" t="s">
        <v>1</v>
      </c>
      <c r="G2357" t="s">
        <v>630</v>
      </c>
      <c r="H2357" t="s">
        <v>1</v>
      </c>
      <c r="I2357" t="s">
        <v>174</v>
      </c>
      <c r="J2357" t="s">
        <v>1</v>
      </c>
      <c r="K2357" t="s">
        <v>1</v>
      </c>
      <c r="L2357" t="s">
        <v>1</v>
      </c>
      <c r="M2357" t="s">
        <v>1</v>
      </c>
      <c r="N2357" t="s">
        <v>1</v>
      </c>
      <c r="O2357" t="s">
        <v>1</v>
      </c>
      <c r="P2357" s="1">
        <v>0.4715625</v>
      </c>
      <c r="Q2357" t="s">
        <v>2343</v>
      </c>
      <c r="R2357" t="s">
        <v>8</v>
      </c>
      <c r="S2357" t="s">
        <v>5633</v>
      </c>
      <c r="T2357" t="s">
        <v>96</v>
      </c>
      <c r="U2357" t="s">
        <v>1</v>
      </c>
      <c r="V2357" t="s">
        <v>1</v>
      </c>
    </row>
    <row r="2358" spans="1:22" x14ac:dyDescent="0.25">
      <c r="A2358">
        <v>2375</v>
      </c>
      <c r="B2358">
        <v>645</v>
      </c>
      <c r="C2358" t="str">
        <f>SUBSTITUTE(VLOOKUP(ups__2[[#This Row],[userID]],pengguna!A:B,2,TRUE),"-","")</f>
        <v>930820035921</v>
      </c>
      <c r="D2358" t="s">
        <v>5493</v>
      </c>
      <c r="E2358" t="s">
        <v>1</v>
      </c>
      <c r="F2358" t="s">
        <v>1</v>
      </c>
      <c r="G2358" t="s">
        <v>5634</v>
      </c>
      <c r="H2358" t="s">
        <v>1</v>
      </c>
      <c r="I2358" t="s">
        <v>227</v>
      </c>
      <c r="J2358" t="s">
        <v>5</v>
      </c>
      <c r="K2358" t="s">
        <v>17</v>
      </c>
      <c r="L2358" t="s">
        <v>17</v>
      </c>
      <c r="M2358" t="s">
        <v>17</v>
      </c>
      <c r="N2358" t="s">
        <v>17</v>
      </c>
      <c r="O2358" t="s">
        <v>5635</v>
      </c>
      <c r="P2358" s="1">
        <v>0.4725462962962963</v>
      </c>
      <c r="Q2358" t="s">
        <v>5493</v>
      </c>
      <c r="R2358" t="s">
        <v>8</v>
      </c>
      <c r="S2358" t="s">
        <v>5636</v>
      </c>
      <c r="T2358" t="s">
        <v>96</v>
      </c>
      <c r="U2358" t="s">
        <v>11</v>
      </c>
      <c r="V2358" t="s">
        <v>1</v>
      </c>
    </row>
    <row r="2359" spans="1:22" x14ac:dyDescent="0.25">
      <c r="A2359">
        <v>2376</v>
      </c>
      <c r="B2359">
        <v>689</v>
      </c>
      <c r="C2359" t="str">
        <f>SUBSTITUTE(VLOOKUP(ups__2[[#This Row],[userID]],pengguna!A:B,2,TRUE),"-","")</f>
        <v>910626025203</v>
      </c>
      <c r="D2359" t="s">
        <v>5493</v>
      </c>
      <c r="E2359" t="s">
        <v>1</v>
      </c>
      <c r="F2359" t="s">
        <v>1</v>
      </c>
      <c r="G2359" t="s">
        <v>1</v>
      </c>
      <c r="H2359" t="s">
        <v>153</v>
      </c>
      <c r="I2359" t="s">
        <v>98</v>
      </c>
      <c r="J2359" t="s">
        <v>5</v>
      </c>
      <c r="K2359" t="s">
        <v>17</v>
      </c>
      <c r="L2359" t="s">
        <v>17</v>
      </c>
      <c r="M2359" t="s">
        <v>17</v>
      </c>
      <c r="N2359" t="s">
        <v>17</v>
      </c>
      <c r="O2359" t="s">
        <v>3616</v>
      </c>
      <c r="P2359" s="1">
        <v>0.61062499999999997</v>
      </c>
      <c r="Q2359" t="s">
        <v>5493</v>
      </c>
      <c r="R2359" t="s">
        <v>8</v>
      </c>
      <c r="S2359" t="s">
        <v>5637</v>
      </c>
      <c r="T2359" t="s">
        <v>10</v>
      </c>
      <c r="U2359" t="s">
        <v>11</v>
      </c>
      <c r="V2359" t="s">
        <v>1</v>
      </c>
    </row>
    <row r="2360" spans="1:22" x14ac:dyDescent="0.25">
      <c r="A2360">
        <v>2377</v>
      </c>
      <c r="B2360">
        <v>158</v>
      </c>
      <c r="C2360" t="str">
        <f>SUBSTITUTE(VLOOKUP(ups__2[[#This Row],[userID]],pengguna!A:B,2,TRUE),"-","")</f>
        <v>790610065450</v>
      </c>
      <c r="D2360" t="s">
        <v>5493</v>
      </c>
      <c r="E2360" t="s">
        <v>1</v>
      </c>
      <c r="F2360" t="s">
        <v>1</v>
      </c>
      <c r="G2360" t="s">
        <v>5638</v>
      </c>
      <c r="H2360" t="s">
        <v>1</v>
      </c>
      <c r="I2360" t="s">
        <v>86</v>
      </c>
      <c r="J2360" t="s">
        <v>1</v>
      </c>
      <c r="K2360" t="s">
        <v>1</v>
      </c>
      <c r="L2360" t="s">
        <v>1</v>
      </c>
      <c r="M2360" t="s">
        <v>1</v>
      </c>
      <c r="N2360" t="s">
        <v>1</v>
      </c>
      <c r="O2360" t="s">
        <v>1</v>
      </c>
      <c r="P2360" s="1">
        <v>0.66476851851851848</v>
      </c>
      <c r="Q2360" t="s">
        <v>2343</v>
      </c>
      <c r="R2360" t="s">
        <v>1</v>
      </c>
      <c r="S2360" t="s">
        <v>5639</v>
      </c>
      <c r="T2360" t="s">
        <v>96</v>
      </c>
      <c r="U2360" t="s">
        <v>1</v>
      </c>
      <c r="V2360" t="s">
        <v>1</v>
      </c>
    </row>
    <row r="2361" spans="1:22" x14ac:dyDescent="0.25">
      <c r="A2361">
        <v>2378</v>
      </c>
      <c r="B2361">
        <v>686</v>
      </c>
      <c r="C2361" t="str">
        <f>SUBSTITUTE(VLOOKUP(ups__2[[#This Row],[userID]],pengguna!A:B,2,TRUE),"-","")</f>
        <v>900512085460</v>
      </c>
      <c r="D2361" t="s">
        <v>4742</v>
      </c>
      <c r="E2361" t="s">
        <v>1</v>
      </c>
      <c r="F2361" t="s">
        <v>1</v>
      </c>
      <c r="G2361" t="s">
        <v>3534</v>
      </c>
      <c r="H2361" t="s">
        <v>5640</v>
      </c>
      <c r="I2361" t="s">
        <v>401</v>
      </c>
      <c r="J2361" t="s">
        <v>5</v>
      </c>
      <c r="K2361" t="s">
        <v>17</v>
      </c>
      <c r="L2361" t="s">
        <v>17</v>
      </c>
      <c r="M2361" t="s">
        <v>17</v>
      </c>
      <c r="N2361" t="s">
        <v>17</v>
      </c>
      <c r="O2361" t="s">
        <v>5641</v>
      </c>
      <c r="P2361" s="1">
        <v>0.35240740740740739</v>
      </c>
      <c r="Q2361" t="s">
        <v>5628</v>
      </c>
      <c r="R2361" t="s">
        <v>8</v>
      </c>
      <c r="S2361" t="s">
        <v>5642</v>
      </c>
      <c r="T2361" t="s">
        <v>10</v>
      </c>
      <c r="U2361" t="s">
        <v>11</v>
      </c>
      <c r="V2361" t="s">
        <v>1</v>
      </c>
    </row>
    <row r="2362" spans="1:22" x14ac:dyDescent="0.25">
      <c r="A2362">
        <v>2379</v>
      </c>
      <c r="B2362">
        <v>419</v>
      </c>
      <c r="C2362" t="str">
        <f>SUBSTITUTE(VLOOKUP(ups__2[[#This Row],[userID]],pengguna!A:B,2,TRUE),"-","")</f>
        <v>850417075464</v>
      </c>
      <c r="D2362" t="s">
        <v>5643</v>
      </c>
      <c r="E2362" t="s">
        <v>1</v>
      </c>
      <c r="F2362" t="s">
        <v>1</v>
      </c>
      <c r="G2362" t="s">
        <v>5644</v>
      </c>
      <c r="H2362" t="s">
        <v>1</v>
      </c>
      <c r="I2362" t="s">
        <v>321</v>
      </c>
      <c r="J2362" t="s">
        <v>1</v>
      </c>
      <c r="K2362" t="s">
        <v>1</v>
      </c>
      <c r="L2362" t="s">
        <v>1</v>
      </c>
      <c r="M2362" t="s">
        <v>1</v>
      </c>
      <c r="N2362" t="s">
        <v>1</v>
      </c>
      <c r="O2362" t="s">
        <v>1</v>
      </c>
      <c r="P2362" s="1">
        <v>0.4586574074074074</v>
      </c>
      <c r="Q2362" t="s">
        <v>2343</v>
      </c>
      <c r="R2362" t="s">
        <v>8</v>
      </c>
      <c r="S2362" t="s">
        <v>5645</v>
      </c>
      <c r="T2362" t="s">
        <v>321</v>
      </c>
      <c r="U2362" t="s">
        <v>1</v>
      </c>
      <c r="V2362" t="s">
        <v>1</v>
      </c>
    </row>
    <row r="2363" spans="1:22" x14ac:dyDescent="0.25">
      <c r="A2363">
        <v>2380</v>
      </c>
      <c r="B2363">
        <v>419</v>
      </c>
      <c r="C2363" t="str">
        <f>SUBSTITUTE(VLOOKUP(ups__2[[#This Row],[userID]],pengguna!A:B,2,TRUE),"-","")</f>
        <v>850417075464</v>
      </c>
      <c r="D2363" t="s">
        <v>5529</v>
      </c>
      <c r="E2363" t="s">
        <v>1</v>
      </c>
      <c r="F2363" t="s">
        <v>1</v>
      </c>
      <c r="G2363" t="s">
        <v>321</v>
      </c>
      <c r="H2363" t="s">
        <v>1</v>
      </c>
      <c r="I2363" t="s">
        <v>321</v>
      </c>
      <c r="J2363" t="s">
        <v>1</v>
      </c>
      <c r="K2363" t="s">
        <v>1</v>
      </c>
      <c r="L2363" t="s">
        <v>1</v>
      </c>
      <c r="M2363" t="s">
        <v>1</v>
      </c>
      <c r="N2363" t="s">
        <v>1</v>
      </c>
      <c r="O2363" t="s">
        <v>1</v>
      </c>
      <c r="P2363" s="1">
        <v>0.46336805555555555</v>
      </c>
      <c r="Q2363" t="s">
        <v>2343</v>
      </c>
      <c r="R2363" t="s">
        <v>31</v>
      </c>
      <c r="S2363" t="s">
        <v>5646</v>
      </c>
      <c r="T2363" t="s">
        <v>10</v>
      </c>
      <c r="U2363" t="s">
        <v>1</v>
      </c>
      <c r="V2363" t="s">
        <v>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30A34-1AB3-496A-8140-C8B08603EDAB}">
  <dimension ref="A1:J561"/>
  <sheetViews>
    <sheetView workbookViewId="0">
      <selection sqref="A1:XFD1"/>
    </sheetView>
  </sheetViews>
  <sheetFormatPr defaultRowHeight="15" x14ac:dyDescent="0.25"/>
  <cols>
    <col min="1" max="1" width="5" bestFit="1" customWidth="1"/>
    <col min="2" max="2" width="12.140625" bestFit="1" customWidth="1"/>
    <col min="3" max="3" width="11.7109375" bestFit="1" customWidth="1"/>
    <col min="4" max="4" width="46" bestFit="1" customWidth="1"/>
    <col min="5" max="5" width="13.140625" bestFit="1" customWidth="1"/>
    <col min="6" max="6" width="57.140625" bestFit="1" customWidth="1"/>
    <col min="7" max="7" width="14.7109375" bestFit="1" customWidth="1"/>
    <col min="8" max="8" width="37.7109375" bestFit="1" customWidth="1"/>
    <col min="9" max="9" width="19.140625" bestFit="1" customWidth="1"/>
    <col min="10" max="10" width="10.5703125" bestFit="1" customWidth="1"/>
  </cols>
  <sheetData>
    <row r="1" spans="1:10" x14ac:dyDescent="0.25">
      <c r="A1">
        <v>1</v>
      </c>
      <c r="B1">
        <v>910307126509</v>
      </c>
      <c r="C1" t="s">
        <v>5647</v>
      </c>
      <c r="D1" t="s">
        <v>5648</v>
      </c>
      <c r="E1" t="s">
        <v>5649</v>
      </c>
      <c r="F1" t="s">
        <v>5650</v>
      </c>
      <c r="G1" t="s">
        <v>5651</v>
      </c>
      <c r="H1" t="s">
        <v>93</v>
      </c>
      <c r="I1" t="s">
        <v>93</v>
      </c>
      <c r="J1" t="s">
        <v>1</v>
      </c>
    </row>
    <row r="2" spans="1:10" x14ac:dyDescent="0.25">
      <c r="A2">
        <v>2</v>
      </c>
      <c r="B2">
        <v>590906075627</v>
      </c>
      <c r="C2" t="s">
        <v>5647</v>
      </c>
      <c r="D2" t="s">
        <v>5652</v>
      </c>
      <c r="E2" t="s">
        <v>5653</v>
      </c>
      <c r="F2" t="s">
        <v>5654</v>
      </c>
      <c r="G2" t="s">
        <v>5653</v>
      </c>
      <c r="H2" t="s">
        <v>870</v>
      </c>
      <c r="I2" t="s">
        <v>870</v>
      </c>
      <c r="J2" t="s">
        <v>1</v>
      </c>
    </row>
    <row r="3" spans="1:10" x14ac:dyDescent="0.25">
      <c r="A3">
        <v>3</v>
      </c>
      <c r="B3">
        <v>590917135795</v>
      </c>
      <c r="C3" t="s">
        <v>5647</v>
      </c>
      <c r="D3" t="s">
        <v>5655</v>
      </c>
      <c r="E3" t="s">
        <v>5653</v>
      </c>
      <c r="F3" t="s">
        <v>5656</v>
      </c>
      <c r="G3" t="s">
        <v>5653</v>
      </c>
      <c r="H3" t="s">
        <v>1307</v>
      </c>
      <c r="I3" t="s">
        <v>1307</v>
      </c>
      <c r="J3" t="s">
        <v>1</v>
      </c>
    </row>
    <row r="4" spans="1:10" x14ac:dyDescent="0.25">
      <c r="A4">
        <v>4</v>
      </c>
      <c r="B4">
        <v>870707045034</v>
      </c>
      <c r="C4" t="s">
        <v>5647</v>
      </c>
      <c r="D4" t="s">
        <v>5657</v>
      </c>
      <c r="E4" t="s">
        <v>5653</v>
      </c>
      <c r="F4" t="s">
        <v>5658</v>
      </c>
      <c r="G4" t="s">
        <v>5653</v>
      </c>
      <c r="H4" t="s">
        <v>5659</v>
      </c>
      <c r="I4" t="s">
        <v>93</v>
      </c>
      <c r="J4" t="s">
        <v>1</v>
      </c>
    </row>
    <row r="5" spans="1:10" x14ac:dyDescent="0.25">
      <c r="A5">
        <v>5</v>
      </c>
      <c r="B5">
        <v>591128105571</v>
      </c>
      <c r="C5" t="s">
        <v>5647</v>
      </c>
      <c r="D5" t="s">
        <v>5660</v>
      </c>
      <c r="E5" t="s">
        <v>5661</v>
      </c>
      <c r="F5" t="s">
        <v>5662</v>
      </c>
      <c r="G5" t="s">
        <v>5663</v>
      </c>
      <c r="H5" t="s">
        <v>24</v>
      </c>
      <c r="I5" t="s">
        <v>24</v>
      </c>
      <c r="J5" t="s">
        <v>1</v>
      </c>
    </row>
    <row r="6" spans="1:10" x14ac:dyDescent="0.25">
      <c r="A6">
        <v>6</v>
      </c>
      <c r="B6">
        <v>600529055343</v>
      </c>
      <c r="C6" t="s">
        <v>5647</v>
      </c>
      <c r="D6" t="s">
        <v>5664</v>
      </c>
      <c r="E6" t="s">
        <v>5653</v>
      </c>
      <c r="F6" t="s">
        <v>5665</v>
      </c>
      <c r="G6" t="s">
        <v>5666</v>
      </c>
      <c r="H6" t="s">
        <v>531</v>
      </c>
      <c r="I6" t="s">
        <v>531</v>
      </c>
      <c r="J6" t="s">
        <v>1</v>
      </c>
    </row>
    <row r="7" spans="1:10" x14ac:dyDescent="0.25">
      <c r="A7">
        <v>7</v>
      </c>
      <c r="B7">
        <v>600903035175</v>
      </c>
      <c r="C7" t="s">
        <v>5647</v>
      </c>
      <c r="D7" t="s">
        <v>5667</v>
      </c>
      <c r="E7" t="s">
        <v>5653</v>
      </c>
      <c r="F7" t="s">
        <v>5662</v>
      </c>
      <c r="G7" t="s">
        <v>5668</v>
      </c>
      <c r="H7" t="s">
        <v>48</v>
      </c>
      <c r="I7" t="s">
        <v>48</v>
      </c>
      <c r="J7" t="s">
        <v>1</v>
      </c>
    </row>
    <row r="8" spans="1:10" x14ac:dyDescent="0.25">
      <c r="A8">
        <v>8</v>
      </c>
      <c r="B8">
        <v>610420115276</v>
      </c>
      <c r="C8" t="s">
        <v>5647</v>
      </c>
      <c r="D8" t="s">
        <v>5669</v>
      </c>
      <c r="E8" t="s">
        <v>5670</v>
      </c>
      <c r="F8" t="s">
        <v>5665</v>
      </c>
      <c r="G8" t="s">
        <v>5671</v>
      </c>
      <c r="H8" t="s">
        <v>24</v>
      </c>
      <c r="I8" t="s">
        <v>24</v>
      </c>
      <c r="J8" t="s">
        <v>1</v>
      </c>
    </row>
    <row r="9" spans="1:10" x14ac:dyDescent="0.25">
      <c r="A9">
        <v>9</v>
      </c>
      <c r="B9">
        <v>620722085999</v>
      </c>
      <c r="C9" t="s">
        <v>5647</v>
      </c>
      <c r="D9" t="s">
        <v>5672</v>
      </c>
      <c r="E9" t="s">
        <v>5673</v>
      </c>
      <c r="F9" t="s">
        <v>5665</v>
      </c>
      <c r="G9" t="s">
        <v>5674</v>
      </c>
      <c r="H9" t="s">
        <v>531</v>
      </c>
      <c r="I9" t="s">
        <v>531</v>
      </c>
      <c r="J9" t="s">
        <v>5675</v>
      </c>
    </row>
    <row r="10" spans="1:10" x14ac:dyDescent="0.25">
      <c r="A10">
        <v>10</v>
      </c>
      <c r="B10">
        <v>621121015009</v>
      </c>
      <c r="C10" t="s">
        <v>5647</v>
      </c>
      <c r="D10" t="s">
        <v>5676</v>
      </c>
      <c r="E10" t="s">
        <v>5677</v>
      </c>
      <c r="F10" t="s">
        <v>5678</v>
      </c>
      <c r="G10" t="s">
        <v>5653</v>
      </c>
      <c r="H10" t="s">
        <v>5679</v>
      </c>
      <c r="I10" t="s">
        <v>5679</v>
      </c>
      <c r="J10" t="s">
        <v>1</v>
      </c>
    </row>
    <row r="11" spans="1:10" x14ac:dyDescent="0.25">
      <c r="A11">
        <v>11</v>
      </c>
      <c r="B11">
        <v>630319085891</v>
      </c>
      <c r="C11" t="s">
        <v>5647</v>
      </c>
      <c r="D11" t="s">
        <v>5680</v>
      </c>
      <c r="E11" t="s">
        <v>5653</v>
      </c>
      <c r="F11" t="s">
        <v>5681</v>
      </c>
      <c r="G11" t="s">
        <v>1</v>
      </c>
      <c r="H11" t="s">
        <v>24</v>
      </c>
      <c r="I11" t="s">
        <v>24</v>
      </c>
      <c r="J11" t="s">
        <v>1</v>
      </c>
    </row>
    <row r="12" spans="1:10" x14ac:dyDescent="0.25">
      <c r="A12">
        <v>12</v>
      </c>
      <c r="B12">
        <v>630418108200</v>
      </c>
      <c r="C12" t="s">
        <v>5647</v>
      </c>
      <c r="D12" t="s">
        <v>5682</v>
      </c>
      <c r="E12" t="s">
        <v>5683</v>
      </c>
      <c r="F12" t="s">
        <v>5684</v>
      </c>
      <c r="G12" t="s">
        <v>5685</v>
      </c>
      <c r="H12" t="s">
        <v>48</v>
      </c>
      <c r="I12" t="s">
        <v>48</v>
      </c>
      <c r="J12" t="s">
        <v>1</v>
      </c>
    </row>
    <row r="13" spans="1:10" x14ac:dyDescent="0.25">
      <c r="A13">
        <v>13</v>
      </c>
      <c r="B13">
        <v>810520105581</v>
      </c>
      <c r="C13" t="s">
        <v>5647</v>
      </c>
      <c r="D13" t="s">
        <v>5686</v>
      </c>
      <c r="E13" t="s">
        <v>1</v>
      </c>
      <c r="F13" t="s">
        <v>5687</v>
      </c>
      <c r="G13" t="s">
        <v>1</v>
      </c>
      <c r="H13" t="s">
        <v>98</v>
      </c>
      <c r="I13" t="s">
        <v>98</v>
      </c>
      <c r="J13" t="s">
        <v>1</v>
      </c>
    </row>
    <row r="14" spans="1:10" x14ac:dyDescent="0.25">
      <c r="A14">
        <v>14</v>
      </c>
      <c r="B14">
        <v>640707015739</v>
      </c>
      <c r="C14" t="s">
        <v>5647</v>
      </c>
      <c r="D14" t="s">
        <v>5688</v>
      </c>
      <c r="E14" t="s">
        <v>5689</v>
      </c>
      <c r="F14" t="s">
        <v>5662</v>
      </c>
      <c r="G14" t="s">
        <v>1</v>
      </c>
      <c r="H14" t="s">
        <v>531</v>
      </c>
      <c r="I14" t="s">
        <v>531</v>
      </c>
      <c r="J14" t="s">
        <v>1</v>
      </c>
    </row>
    <row r="15" spans="1:10" x14ac:dyDescent="0.25">
      <c r="A15">
        <v>16</v>
      </c>
      <c r="B15">
        <v>650213085509</v>
      </c>
      <c r="C15" t="s">
        <v>5647</v>
      </c>
      <c r="D15" t="s">
        <v>5690</v>
      </c>
      <c r="E15" t="s">
        <v>5691</v>
      </c>
      <c r="F15" t="s">
        <v>5692</v>
      </c>
      <c r="G15" t="s">
        <v>5693</v>
      </c>
      <c r="H15" t="s">
        <v>531</v>
      </c>
      <c r="I15" t="s">
        <v>531</v>
      </c>
      <c r="J15" t="s">
        <v>5694</v>
      </c>
    </row>
    <row r="16" spans="1:10" x14ac:dyDescent="0.25">
      <c r="A16">
        <v>17</v>
      </c>
      <c r="B16">
        <v>841030115340</v>
      </c>
      <c r="C16" t="s">
        <v>5647</v>
      </c>
      <c r="D16" t="s">
        <v>5695</v>
      </c>
      <c r="E16" t="s">
        <v>5653</v>
      </c>
      <c r="F16" t="s">
        <v>5687</v>
      </c>
      <c r="G16" t="s">
        <v>5653</v>
      </c>
      <c r="H16" t="s">
        <v>1076</v>
      </c>
      <c r="I16" t="s">
        <v>1076</v>
      </c>
      <c r="J16" t="s">
        <v>1</v>
      </c>
    </row>
    <row r="17" spans="1:10" x14ac:dyDescent="0.25">
      <c r="A17">
        <v>18</v>
      </c>
      <c r="B17">
        <v>650604115293</v>
      </c>
      <c r="C17" t="s">
        <v>5647</v>
      </c>
      <c r="D17" t="s">
        <v>5696</v>
      </c>
      <c r="E17" t="s">
        <v>5697</v>
      </c>
      <c r="F17" t="s">
        <v>5698</v>
      </c>
      <c r="G17" t="s">
        <v>5699</v>
      </c>
      <c r="H17" t="s">
        <v>93</v>
      </c>
      <c r="I17" t="s">
        <v>93</v>
      </c>
      <c r="J17" t="s">
        <v>5700</v>
      </c>
    </row>
    <row r="18" spans="1:10" x14ac:dyDescent="0.25">
      <c r="A18">
        <v>19</v>
      </c>
      <c r="B18">
        <v>650609075198</v>
      </c>
      <c r="C18" t="s">
        <v>5647</v>
      </c>
      <c r="D18" t="s">
        <v>5701</v>
      </c>
      <c r="E18" t="s">
        <v>5702</v>
      </c>
      <c r="F18" t="s">
        <v>5703</v>
      </c>
      <c r="G18" t="s">
        <v>5704</v>
      </c>
      <c r="H18" t="s">
        <v>86</v>
      </c>
      <c r="I18" t="s">
        <v>86</v>
      </c>
      <c r="J18" t="s">
        <v>5705</v>
      </c>
    </row>
    <row r="19" spans="1:10" x14ac:dyDescent="0.25">
      <c r="A19">
        <v>21</v>
      </c>
      <c r="B19">
        <v>660520035009</v>
      </c>
      <c r="C19" t="s">
        <v>5647</v>
      </c>
      <c r="D19" t="s">
        <v>5706</v>
      </c>
      <c r="E19" t="s">
        <v>5707</v>
      </c>
      <c r="F19" t="s">
        <v>5708</v>
      </c>
      <c r="G19" t="s">
        <v>5709</v>
      </c>
      <c r="H19" t="s">
        <v>2475</v>
      </c>
      <c r="I19" t="s">
        <v>2475</v>
      </c>
      <c r="J19" t="s">
        <v>1</v>
      </c>
    </row>
    <row r="20" spans="1:10" x14ac:dyDescent="0.25">
      <c r="A20">
        <v>22</v>
      </c>
      <c r="B20">
        <v>660919085999</v>
      </c>
      <c r="C20" t="s">
        <v>5647</v>
      </c>
      <c r="D20" t="s">
        <v>5710</v>
      </c>
      <c r="E20" t="s">
        <v>5711</v>
      </c>
      <c r="F20" t="s">
        <v>5712</v>
      </c>
      <c r="G20" t="s">
        <v>5713</v>
      </c>
      <c r="H20" t="s">
        <v>169</v>
      </c>
      <c r="I20" t="s">
        <v>169</v>
      </c>
      <c r="J20" t="s">
        <v>5714</v>
      </c>
    </row>
    <row r="21" spans="1:10" x14ac:dyDescent="0.25">
      <c r="A21">
        <v>23</v>
      </c>
      <c r="B21">
        <v>670309085296</v>
      </c>
      <c r="C21" t="s">
        <v>5647</v>
      </c>
      <c r="D21" t="s">
        <v>5715</v>
      </c>
      <c r="E21" t="s">
        <v>5716</v>
      </c>
      <c r="F21" t="s">
        <v>5662</v>
      </c>
      <c r="G21" t="s">
        <v>5717</v>
      </c>
      <c r="H21" t="s">
        <v>24</v>
      </c>
      <c r="I21" t="s">
        <v>24</v>
      </c>
      <c r="J21" t="s">
        <v>1</v>
      </c>
    </row>
    <row r="22" spans="1:10" x14ac:dyDescent="0.25">
      <c r="A22">
        <v>24</v>
      </c>
      <c r="B22">
        <v>670315015163</v>
      </c>
      <c r="C22" t="s">
        <v>5647</v>
      </c>
      <c r="D22" t="s">
        <v>5718</v>
      </c>
      <c r="E22" t="s">
        <v>5719</v>
      </c>
      <c r="F22" t="s">
        <v>5720</v>
      </c>
      <c r="G22" t="s">
        <v>5721</v>
      </c>
      <c r="H22" t="s">
        <v>48</v>
      </c>
      <c r="I22" t="s">
        <v>48</v>
      </c>
      <c r="J22" t="s">
        <v>1</v>
      </c>
    </row>
    <row r="23" spans="1:10" x14ac:dyDescent="0.25">
      <c r="A23">
        <v>25</v>
      </c>
      <c r="B23">
        <v>680301105386</v>
      </c>
      <c r="C23" t="s">
        <v>5647</v>
      </c>
      <c r="D23" t="s">
        <v>5722</v>
      </c>
      <c r="E23" t="s">
        <v>5723</v>
      </c>
      <c r="F23" t="s">
        <v>5654</v>
      </c>
      <c r="G23" t="s">
        <v>5724</v>
      </c>
      <c r="H23" t="s">
        <v>86</v>
      </c>
      <c r="I23" t="s">
        <v>86</v>
      </c>
      <c r="J23" t="s">
        <v>1</v>
      </c>
    </row>
    <row r="24" spans="1:10" x14ac:dyDescent="0.25">
      <c r="A24">
        <v>26</v>
      </c>
      <c r="B24">
        <v>680622086550</v>
      </c>
      <c r="C24" t="s">
        <v>5647</v>
      </c>
      <c r="D24" t="s">
        <v>5725</v>
      </c>
      <c r="E24" t="s">
        <v>5726</v>
      </c>
      <c r="F24" t="s">
        <v>5727</v>
      </c>
      <c r="G24" t="s">
        <v>5728</v>
      </c>
      <c r="H24" t="s">
        <v>5729</v>
      </c>
      <c r="I24" t="s">
        <v>169</v>
      </c>
      <c r="J24" t="s">
        <v>1</v>
      </c>
    </row>
    <row r="25" spans="1:10" x14ac:dyDescent="0.25">
      <c r="A25">
        <v>27</v>
      </c>
      <c r="B25">
        <v>680623055190</v>
      </c>
      <c r="C25" t="s">
        <v>5647</v>
      </c>
      <c r="D25" t="s">
        <v>5730</v>
      </c>
      <c r="E25" t="s">
        <v>5731</v>
      </c>
      <c r="F25" t="s">
        <v>5687</v>
      </c>
      <c r="G25" t="s">
        <v>5732</v>
      </c>
      <c r="H25" t="s">
        <v>24</v>
      </c>
      <c r="I25" t="s">
        <v>24</v>
      </c>
      <c r="J25" t="s">
        <v>1</v>
      </c>
    </row>
    <row r="26" spans="1:10" x14ac:dyDescent="0.25">
      <c r="A26">
        <v>28</v>
      </c>
      <c r="B26">
        <v>680716106153</v>
      </c>
      <c r="C26" t="s">
        <v>5647</v>
      </c>
      <c r="D26" t="s">
        <v>5733</v>
      </c>
      <c r="E26" t="s">
        <v>5734</v>
      </c>
      <c r="F26" t="s">
        <v>5735</v>
      </c>
      <c r="G26" t="s">
        <v>1</v>
      </c>
      <c r="H26" t="s">
        <v>48</v>
      </c>
      <c r="I26" t="s">
        <v>48</v>
      </c>
      <c r="J26" t="s">
        <v>1</v>
      </c>
    </row>
    <row r="27" spans="1:10" x14ac:dyDescent="0.25">
      <c r="A27">
        <v>29</v>
      </c>
      <c r="B27">
        <v>831212105291</v>
      </c>
      <c r="C27" t="s">
        <v>5647</v>
      </c>
      <c r="D27" t="s">
        <v>5736</v>
      </c>
      <c r="E27" t="s">
        <v>5737</v>
      </c>
      <c r="F27" t="s">
        <v>5687</v>
      </c>
      <c r="G27" t="s">
        <v>5738</v>
      </c>
      <c r="H27" t="s">
        <v>98</v>
      </c>
      <c r="I27" t="s">
        <v>98</v>
      </c>
      <c r="J27" t="s">
        <v>1</v>
      </c>
    </row>
    <row r="28" spans="1:10" x14ac:dyDescent="0.25">
      <c r="A28">
        <v>30</v>
      </c>
      <c r="B28">
        <v>681110015833</v>
      </c>
      <c r="C28" t="s">
        <v>5647</v>
      </c>
      <c r="D28" t="s">
        <v>5739</v>
      </c>
      <c r="E28" t="s">
        <v>10</v>
      </c>
      <c r="F28" t="s">
        <v>5740</v>
      </c>
      <c r="G28" t="s">
        <v>5741</v>
      </c>
      <c r="H28" t="s">
        <v>2661</v>
      </c>
      <c r="I28" t="s">
        <v>2661</v>
      </c>
      <c r="J28" t="s">
        <v>1</v>
      </c>
    </row>
    <row r="29" spans="1:10" x14ac:dyDescent="0.25">
      <c r="A29">
        <v>31</v>
      </c>
      <c r="B29">
        <v>681118035468</v>
      </c>
      <c r="C29" t="s">
        <v>5647</v>
      </c>
      <c r="D29" t="s">
        <v>5742</v>
      </c>
      <c r="E29" t="s">
        <v>5743</v>
      </c>
      <c r="F29" t="s">
        <v>5662</v>
      </c>
      <c r="G29" t="s">
        <v>5744</v>
      </c>
      <c r="H29" t="s">
        <v>531</v>
      </c>
      <c r="I29" t="s">
        <v>531</v>
      </c>
      <c r="J29" t="s">
        <v>1</v>
      </c>
    </row>
    <row r="30" spans="1:10" x14ac:dyDescent="0.25">
      <c r="A30">
        <v>32</v>
      </c>
      <c r="B30">
        <v>690204085378</v>
      </c>
      <c r="C30" t="s">
        <v>5647</v>
      </c>
      <c r="D30" t="s">
        <v>5745</v>
      </c>
      <c r="E30" t="s">
        <v>5746</v>
      </c>
      <c r="F30" t="s">
        <v>5712</v>
      </c>
      <c r="G30" t="s">
        <v>5653</v>
      </c>
      <c r="H30" t="s">
        <v>5747</v>
      </c>
      <c r="I30" t="s">
        <v>169</v>
      </c>
      <c r="J30" t="s">
        <v>1</v>
      </c>
    </row>
    <row r="31" spans="1:10" x14ac:dyDescent="0.25">
      <c r="A31">
        <v>33</v>
      </c>
      <c r="B31">
        <v>781018145481</v>
      </c>
      <c r="C31" t="s">
        <v>5647</v>
      </c>
      <c r="D31" t="s">
        <v>5748</v>
      </c>
      <c r="E31" t="s">
        <v>5653</v>
      </c>
      <c r="F31" t="s">
        <v>5687</v>
      </c>
      <c r="G31" t="s">
        <v>5653</v>
      </c>
      <c r="H31" t="s">
        <v>16</v>
      </c>
      <c r="I31" t="s">
        <v>16</v>
      </c>
      <c r="J31" t="s">
        <v>1</v>
      </c>
    </row>
    <row r="32" spans="1:10" x14ac:dyDescent="0.25">
      <c r="A32">
        <v>34</v>
      </c>
      <c r="B32">
        <v>690622085186</v>
      </c>
      <c r="C32" t="s">
        <v>5647</v>
      </c>
      <c r="D32" t="s">
        <v>5749</v>
      </c>
      <c r="E32" t="s">
        <v>5750</v>
      </c>
      <c r="F32" t="s">
        <v>5662</v>
      </c>
      <c r="G32" t="s">
        <v>5751</v>
      </c>
      <c r="H32" t="s">
        <v>24</v>
      </c>
      <c r="I32" t="s">
        <v>24</v>
      </c>
      <c r="J32" t="s">
        <v>1</v>
      </c>
    </row>
    <row r="33" spans="1:10" x14ac:dyDescent="0.25">
      <c r="A33">
        <v>35</v>
      </c>
      <c r="B33">
        <v>690810055021</v>
      </c>
      <c r="C33" t="s">
        <v>5647</v>
      </c>
      <c r="D33" t="s">
        <v>5752</v>
      </c>
      <c r="E33" t="s">
        <v>5653</v>
      </c>
      <c r="F33" t="s">
        <v>5656</v>
      </c>
      <c r="G33" t="s">
        <v>5753</v>
      </c>
      <c r="H33" t="s">
        <v>98</v>
      </c>
      <c r="I33" t="s">
        <v>98</v>
      </c>
      <c r="J33" t="s">
        <v>1</v>
      </c>
    </row>
    <row r="34" spans="1:10" x14ac:dyDescent="0.25">
      <c r="A34">
        <v>36</v>
      </c>
      <c r="B34">
        <v>690901085824</v>
      </c>
      <c r="C34" t="s">
        <v>5647</v>
      </c>
      <c r="D34" t="s">
        <v>5754</v>
      </c>
      <c r="E34" t="s">
        <v>5755</v>
      </c>
      <c r="F34" t="s">
        <v>5756</v>
      </c>
      <c r="G34" t="s">
        <v>5757</v>
      </c>
      <c r="H34" t="s">
        <v>77</v>
      </c>
      <c r="I34" t="s">
        <v>77</v>
      </c>
      <c r="J34" t="s">
        <v>5758</v>
      </c>
    </row>
    <row r="35" spans="1:10" x14ac:dyDescent="0.25">
      <c r="A35">
        <v>37</v>
      </c>
      <c r="B35">
        <v>691009085799</v>
      </c>
      <c r="C35" t="s">
        <v>5647</v>
      </c>
      <c r="D35" t="s">
        <v>5759</v>
      </c>
      <c r="E35" t="s">
        <v>5760</v>
      </c>
      <c r="F35" t="s">
        <v>5662</v>
      </c>
      <c r="G35" t="s">
        <v>5761</v>
      </c>
      <c r="H35" t="s">
        <v>98</v>
      </c>
      <c r="I35" t="s">
        <v>98</v>
      </c>
      <c r="J35" t="s">
        <v>1</v>
      </c>
    </row>
    <row r="36" spans="1:10" x14ac:dyDescent="0.25">
      <c r="A36">
        <v>38</v>
      </c>
      <c r="B36">
        <v>700102088590</v>
      </c>
      <c r="C36" t="s">
        <v>5647</v>
      </c>
      <c r="D36" t="s">
        <v>5762</v>
      </c>
      <c r="E36" t="s">
        <v>5763</v>
      </c>
      <c r="F36" t="s">
        <v>5764</v>
      </c>
      <c r="G36" t="s">
        <v>5765</v>
      </c>
      <c r="H36" t="s">
        <v>48</v>
      </c>
      <c r="I36" t="s">
        <v>48</v>
      </c>
      <c r="J36" t="s">
        <v>1</v>
      </c>
    </row>
    <row r="37" spans="1:10" x14ac:dyDescent="0.25">
      <c r="A37">
        <v>39</v>
      </c>
      <c r="B37">
        <v>700808086335</v>
      </c>
      <c r="C37" t="s">
        <v>5647</v>
      </c>
      <c r="D37" t="s">
        <v>5766</v>
      </c>
      <c r="E37" t="s">
        <v>5653</v>
      </c>
      <c r="F37" t="s">
        <v>5735</v>
      </c>
      <c r="G37" t="s">
        <v>5767</v>
      </c>
      <c r="H37" t="s">
        <v>531</v>
      </c>
      <c r="I37" t="s">
        <v>531</v>
      </c>
      <c r="J37" t="s">
        <v>1</v>
      </c>
    </row>
    <row r="38" spans="1:10" x14ac:dyDescent="0.25">
      <c r="A38">
        <v>40</v>
      </c>
      <c r="B38">
        <v>701006085968</v>
      </c>
      <c r="C38" t="s">
        <v>5647</v>
      </c>
      <c r="D38" t="s">
        <v>5768</v>
      </c>
      <c r="E38" t="s">
        <v>5769</v>
      </c>
      <c r="F38" t="s">
        <v>5665</v>
      </c>
      <c r="G38" t="s">
        <v>5770</v>
      </c>
      <c r="H38" t="s">
        <v>98</v>
      </c>
      <c r="I38" t="s">
        <v>98</v>
      </c>
      <c r="J38" t="s">
        <v>1</v>
      </c>
    </row>
    <row r="39" spans="1:10" x14ac:dyDescent="0.25">
      <c r="A39">
        <v>41</v>
      </c>
      <c r="B39">
        <v>710122086145</v>
      </c>
      <c r="C39" t="s">
        <v>5647</v>
      </c>
      <c r="D39" t="s">
        <v>5771</v>
      </c>
      <c r="E39" t="s">
        <v>5772</v>
      </c>
      <c r="F39" t="s">
        <v>5773</v>
      </c>
      <c r="G39" t="s">
        <v>5774</v>
      </c>
      <c r="H39" t="s">
        <v>5729</v>
      </c>
      <c r="I39" t="s">
        <v>169</v>
      </c>
      <c r="J39" t="s">
        <v>5775</v>
      </c>
    </row>
    <row r="40" spans="1:10" x14ac:dyDescent="0.25">
      <c r="A40">
        <v>42</v>
      </c>
      <c r="B40">
        <v>710216115568</v>
      </c>
      <c r="C40" t="s">
        <v>5647</v>
      </c>
      <c r="D40" t="s">
        <v>5776</v>
      </c>
      <c r="E40" t="s">
        <v>5777</v>
      </c>
      <c r="F40" t="s">
        <v>5778</v>
      </c>
      <c r="G40" t="s">
        <v>5779</v>
      </c>
      <c r="H40" t="s">
        <v>24</v>
      </c>
      <c r="I40" t="s">
        <v>24</v>
      </c>
      <c r="J40" t="s">
        <v>1</v>
      </c>
    </row>
    <row r="41" spans="1:10" x14ac:dyDescent="0.25">
      <c r="A41">
        <v>43</v>
      </c>
      <c r="B41">
        <v>710309085185</v>
      </c>
      <c r="C41" t="s">
        <v>5647</v>
      </c>
      <c r="D41" t="s">
        <v>5780</v>
      </c>
      <c r="E41" t="s">
        <v>5781</v>
      </c>
      <c r="F41" t="s">
        <v>5681</v>
      </c>
      <c r="G41" t="s">
        <v>5782</v>
      </c>
      <c r="H41" t="s">
        <v>635</v>
      </c>
      <c r="I41" t="s">
        <v>635</v>
      </c>
      <c r="J41" t="s">
        <v>5783</v>
      </c>
    </row>
    <row r="42" spans="1:10" x14ac:dyDescent="0.25">
      <c r="A42">
        <v>44</v>
      </c>
      <c r="B42">
        <v>710615035311</v>
      </c>
      <c r="C42" t="s">
        <v>5647</v>
      </c>
      <c r="D42" t="s">
        <v>5784</v>
      </c>
      <c r="E42" t="s">
        <v>5653</v>
      </c>
      <c r="F42" t="s">
        <v>5662</v>
      </c>
      <c r="G42" t="s">
        <v>5785</v>
      </c>
      <c r="H42" t="s">
        <v>86</v>
      </c>
      <c r="I42" t="s">
        <v>86</v>
      </c>
      <c r="J42" t="s">
        <v>1</v>
      </c>
    </row>
    <row r="43" spans="1:10" x14ac:dyDescent="0.25">
      <c r="A43">
        <v>45</v>
      </c>
      <c r="B43">
        <v>710716085000</v>
      </c>
      <c r="C43" t="s">
        <v>5647</v>
      </c>
      <c r="D43" t="s">
        <v>5786</v>
      </c>
      <c r="E43" t="s">
        <v>5787</v>
      </c>
      <c r="F43" t="s">
        <v>5662</v>
      </c>
      <c r="G43" t="s">
        <v>5788</v>
      </c>
      <c r="H43" t="s">
        <v>870</v>
      </c>
      <c r="I43" t="s">
        <v>870</v>
      </c>
      <c r="J43" t="s">
        <v>1</v>
      </c>
    </row>
    <row r="44" spans="1:10" x14ac:dyDescent="0.25">
      <c r="A44">
        <v>46</v>
      </c>
      <c r="B44">
        <v>710723045517</v>
      </c>
      <c r="C44" t="s">
        <v>5647</v>
      </c>
      <c r="D44" t="s">
        <v>5789</v>
      </c>
      <c r="E44" t="s">
        <v>5790</v>
      </c>
      <c r="F44" t="s">
        <v>5791</v>
      </c>
      <c r="G44" t="s">
        <v>5792</v>
      </c>
      <c r="H44" t="s">
        <v>5729</v>
      </c>
      <c r="I44" t="s">
        <v>169</v>
      </c>
      <c r="J44" t="s">
        <v>5793</v>
      </c>
    </row>
    <row r="45" spans="1:10" x14ac:dyDescent="0.25">
      <c r="A45">
        <v>48</v>
      </c>
      <c r="B45">
        <v>710907025959</v>
      </c>
      <c r="C45" t="s">
        <v>5647</v>
      </c>
      <c r="D45" t="s">
        <v>5794</v>
      </c>
      <c r="E45" t="s">
        <v>5653</v>
      </c>
      <c r="F45" t="s">
        <v>5662</v>
      </c>
      <c r="G45" t="s">
        <v>5795</v>
      </c>
      <c r="H45" t="s">
        <v>24</v>
      </c>
      <c r="I45" t="s">
        <v>24</v>
      </c>
      <c r="J45" t="s">
        <v>1</v>
      </c>
    </row>
    <row r="46" spans="1:10" x14ac:dyDescent="0.25">
      <c r="A46">
        <v>49</v>
      </c>
      <c r="B46">
        <v>711019115002</v>
      </c>
      <c r="C46" t="s">
        <v>5647</v>
      </c>
      <c r="D46" t="s">
        <v>5796</v>
      </c>
      <c r="E46" t="s">
        <v>5653</v>
      </c>
      <c r="F46" t="s">
        <v>5662</v>
      </c>
      <c r="G46" t="s">
        <v>5653</v>
      </c>
      <c r="H46" t="s">
        <v>48</v>
      </c>
      <c r="I46" t="s">
        <v>48</v>
      </c>
      <c r="J46" t="s">
        <v>1</v>
      </c>
    </row>
    <row r="47" spans="1:10" x14ac:dyDescent="0.25">
      <c r="A47">
        <v>50</v>
      </c>
      <c r="B47">
        <v>711202035465</v>
      </c>
      <c r="C47" t="s">
        <v>5647</v>
      </c>
      <c r="D47" t="s">
        <v>5797</v>
      </c>
      <c r="E47" t="s">
        <v>5798</v>
      </c>
      <c r="F47" t="s">
        <v>5662</v>
      </c>
      <c r="G47" t="s">
        <v>5799</v>
      </c>
      <c r="H47" t="s">
        <v>109</v>
      </c>
      <c r="I47" t="s">
        <v>109</v>
      </c>
      <c r="J47" t="s">
        <v>5800</v>
      </c>
    </row>
    <row r="48" spans="1:10" x14ac:dyDescent="0.25">
      <c r="A48">
        <v>51</v>
      </c>
      <c r="B48">
        <v>711219025087</v>
      </c>
      <c r="C48" t="s">
        <v>5647</v>
      </c>
      <c r="D48" t="s">
        <v>5801</v>
      </c>
      <c r="E48" t="s">
        <v>5653</v>
      </c>
      <c r="F48" t="s">
        <v>5735</v>
      </c>
      <c r="G48" t="s">
        <v>5802</v>
      </c>
      <c r="H48" t="s">
        <v>98</v>
      </c>
      <c r="I48" t="s">
        <v>98</v>
      </c>
      <c r="J48" t="s">
        <v>5803</v>
      </c>
    </row>
    <row r="49" spans="1:10" x14ac:dyDescent="0.25">
      <c r="A49">
        <v>52</v>
      </c>
      <c r="B49">
        <v>810227015640</v>
      </c>
      <c r="C49" t="s">
        <v>5647</v>
      </c>
      <c r="D49" t="s">
        <v>5804</v>
      </c>
      <c r="E49" t="s">
        <v>1</v>
      </c>
      <c r="F49" t="s">
        <v>5687</v>
      </c>
      <c r="G49" t="s">
        <v>1</v>
      </c>
      <c r="H49" t="s">
        <v>86</v>
      </c>
      <c r="I49" t="s">
        <v>86</v>
      </c>
      <c r="J49" t="s">
        <v>1</v>
      </c>
    </row>
    <row r="50" spans="1:10" x14ac:dyDescent="0.25">
      <c r="A50">
        <v>53</v>
      </c>
      <c r="B50">
        <v>720629015142</v>
      </c>
      <c r="C50" t="s">
        <v>5647</v>
      </c>
      <c r="D50" t="s">
        <v>5805</v>
      </c>
      <c r="E50" t="s">
        <v>5806</v>
      </c>
      <c r="F50" t="s">
        <v>5662</v>
      </c>
      <c r="G50" t="s">
        <v>5807</v>
      </c>
      <c r="H50" t="s">
        <v>24</v>
      </c>
      <c r="I50" t="s">
        <v>24</v>
      </c>
      <c r="J50" t="s">
        <v>1</v>
      </c>
    </row>
    <row r="51" spans="1:10" x14ac:dyDescent="0.25">
      <c r="A51">
        <v>54</v>
      </c>
      <c r="B51">
        <v>720716145543</v>
      </c>
      <c r="C51" t="s">
        <v>5647</v>
      </c>
      <c r="D51" t="s">
        <v>5808</v>
      </c>
      <c r="E51" t="s">
        <v>5809</v>
      </c>
      <c r="F51" t="s">
        <v>5662</v>
      </c>
      <c r="G51" t="s">
        <v>5810</v>
      </c>
      <c r="H51" t="s">
        <v>98</v>
      </c>
      <c r="I51" t="s">
        <v>98</v>
      </c>
      <c r="J51" t="s">
        <v>1</v>
      </c>
    </row>
    <row r="52" spans="1:10" x14ac:dyDescent="0.25">
      <c r="A52">
        <v>55</v>
      </c>
      <c r="B52">
        <v>720920085402</v>
      </c>
      <c r="C52" t="s">
        <v>5647</v>
      </c>
      <c r="D52" t="s">
        <v>5811</v>
      </c>
      <c r="E52" t="s">
        <v>5812</v>
      </c>
      <c r="F52" t="s">
        <v>5813</v>
      </c>
      <c r="G52" t="s">
        <v>5814</v>
      </c>
      <c r="H52" t="s">
        <v>5729</v>
      </c>
      <c r="I52" t="s">
        <v>169</v>
      </c>
      <c r="J52" t="s">
        <v>1</v>
      </c>
    </row>
    <row r="53" spans="1:10" x14ac:dyDescent="0.25">
      <c r="A53">
        <v>56</v>
      </c>
      <c r="B53">
        <v>910724085103</v>
      </c>
      <c r="C53" t="s">
        <v>5647</v>
      </c>
      <c r="D53" t="s">
        <v>5815</v>
      </c>
      <c r="E53" t="s">
        <v>5816</v>
      </c>
      <c r="F53" t="s">
        <v>5817</v>
      </c>
      <c r="G53" t="s">
        <v>5818</v>
      </c>
      <c r="H53" t="s">
        <v>5819</v>
      </c>
      <c r="I53" t="s">
        <v>5819</v>
      </c>
      <c r="J53" t="s">
        <v>1</v>
      </c>
    </row>
    <row r="54" spans="1:10" x14ac:dyDescent="0.25">
      <c r="A54">
        <v>57</v>
      </c>
      <c r="B54">
        <v>730611035216</v>
      </c>
      <c r="C54" t="s">
        <v>5647</v>
      </c>
      <c r="D54" t="s">
        <v>5820</v>
      </c>
      <c r="E54" t="s">
        <v>5821</v>
      </c>
      <c r="F54" t="s">
        <v>5662</v>
      </c>
      <c r="G54" t="s">
        <v>5822</v>
      </c>
      <c r="H54" t="s">
        <v>531</v>
      </c>
      <c r="I54" t="s">
        <v>531</v>
      </c>
      <c r="J54" t="s">
        <v>1</v>
      </c>
    </row>
    <row r="55" spans="1:10" x14ac:dyDescent="0.25">
      <c r="A55">
        <v>58</v>
      </c>
      <c r="B55">
        <v>730627065444</v>
      </c>
      <c r="C55" t="s">
        <v>5647</v>
      </c>
      <c r="D55" t="s">
        <v>5823</v>
      </c>
      <c r="E55" t="s">
        <v>5653</v>
      </c>
      <c r="F55" t="s">
        <v>5662</v>
      </c>
      <c r="G55" t="s">
        <v>5824</v>
      </c>
      <c r="H55" t="s">
        <v>24</v>
      </c>
      <c r="I55" t="s">
        <v>24</v>
      </c>
      <c r="J55" t="s">
        <v>1</v>
      </c>
    </row>
    <row r="56" spans="1:10" x14ac:dyDescent="0.25">
      <c r="A56">
        <v>59</v>
      </c>
      <c r="B56">
        <v>730707035464</v>
      </c>
      <c r="C56" t="s">
        <v>5647</v>
      </c>
      <c r="D56" t="s">
        <v>5825</v>
      </c>
      <c r="E56" t="s">
        <v>5826</v>
      </c>
      <c r="F56" t="s">
        <v>5687</v>
      </c>
      <c r="G56" t="s">
        <v>5827</v>
      </c>
      <c r="H56" t="s">
        <v>48</v>
      </c>
      <c r="I56" t="s">
        <v>48</v>
      </c>
      <c r="J56" t="s">
        <v>1</v>
      </c>
    </row>
    <row r="57" spans="1:10" x14ac:dyDescent="0.25">
      <c r="A57">
        <v>60</v>
      </c>
      <c r="B57">
        <v>730916085441</v>
      </c>
      <c r="C57" t="s">
        <v>5647</v>
      </c>
      <c r="D57" t="s">
        <v>5828</v>
      </c>
      <c r="E57" t="s">
        <v>5653</v>
      </c>
      <c r="F57" t="s">
        <v>5764</v>
      </c>
      <c r="G57" t="s">
        <v>5829</v>
      </c>
      <c r="H57" t="s">
        <v>98</v>
      </c>
      <c r="I57" t="s">
        <v>98</v>
      </c>
      <c r="J57" t="s">
        <v>1</v>
      </c>
    </row>
    <row r="58" spans="1:10" x14ac:dyDescent="0.25">
      <c r="A58">
        <v>61</v>
      </c>
      <c r="B58">
        <v>740201075601</v>
      </c>
      <c r="C58" t="s">
        <v>5647</v>
      </c>
      <c r="D58" t="s">
        <v>5830</v>
      </c>
      <c r="E58" t="s">
        <v>5831</v>
      </c>
      <c r="F58" t="s">
        <v>5687</v>
      </c>
      <c r="G58" t="s">
        <v>5832</v>
      </c>
      <c r="H58" t="s">
        <v>86</v>
      </c>
      <c r="I58" t="s">
        <v>86</v>
      </c>
      <c r="J58" t="s">
        <v>5833</v>
      </c>
    </row>
    <row r="59" spans="1:10" x14ac:dyDescent="0.25">
      <c r="A59">
        <v>62</v>
      </c>
      <c r="B59">
        <v>740203115232</v>
      </c>
      <c r="C59" t="s">
        <v>5647</v>
      </c>
      <c r="D59" t="s">
        <v>5834</v>
      </c>
      <c r="E59" t="s">
        <v>5653</v>
      </c>
      <c r="F59" t="s">
        <v>5735</v>
      </c>
      <c r="G59" t="s">
        <v>5835</v>
      </c>
      <c r="H59" t="s">
        <v>98</v>
      </c>
      <c r="I59" t="s">
        <v>98</v>
      </c>
      <c r="J59" t="s">
        <v>1</v>
      </c>
    </row>
    <row r="60" spans="1:10" x14ac:dyDescent="0.25">
      <c r="A60">
        <v>63</v>
      </c>
      <c r="B60">
        <v>740220086306</v>
      </c>
      <c r="C60" t="s">
        <v>5647</v>
      </c>
      <c r="D60" t="s">
        <v>5836</v>
      </c>
      <c r="E60" t="s">
        <v>5837</v>
      </c>
      <c r="F60" t="s">
        <v>5838</v>
      </c>
      <c r="G60" t="s">
        <v>5839</v>
      </c>
      <c r="H60" t="s">
        <v>24</v>
      </c>
      <c r="I60" t="s">
        <v>24</v>
      </c>
      <c r="J60" t="s">
        <v>5840</v>
      </c>
    </row>
    <row r="61" spans="1:10" x14ac:dyDescent="0.25">
      <c r="A61">
        <v>64</v>
      </c>
      <c r="B61">
        <v>740310105005</v>
      </c>
      <c r="C61" t="s">
        <v>5647</v>
      </c>
      <c r="D61" t="s">
        <v>5841</v>
      </c>
      <c r="E61" t="s">
        <v>5842</v>
      </c>
      <c r="F61" t="s">
        <v>5843</v>
      </c>
      <c r="G61" t="s">
        <v>5844</v>
      </c>
      <c r="H61" t="s">
        <v>531</v>
      </c>
      <c r="I61" t="s">
        <v>531</v>
      </c>
      <c r="J61" t="s">
        <v>1</v>
      </c>
    </row>
    <row r="62" spans="1:10" x14ac:dyDescent="0.25">
      <c r="A62">
        <v>65</v>
      </c>
      <c r="B62">
        <v>740327015890</v>
      </c>
      <c r="C62" t="s">
        <v>5647</v>
      </c>
      <c r="D62" t="s">
        <v>5845</v>
      </c>
      <c r="E62" t="s">
        <v>5846</v>
      </c>
      <c r="F62" t="s">
        <v>5662</v>
      </c>
      <c r="G62" t="s">
        <v>5847</v>
      </c>
      <c r="H62" t="s">
        <v>86</v>
      </c>
      <c r="I62" t="s">
        <v>86</v>
      </c>
      <c r="J62" t="s">
        <v>1</v>
      </c>
    </row>
    <row r="63" spans="1:10" x14ac:dyDescent="0.25">
      <c r="A63">
        <v>66</v>
      </c>
      <c r="B63">
        <v>740415145361</v>
      </c>
      <c r="C63" t="s">
        <v>5647</v>
      </c>
      <c r="D63" t="s">
        <v>5848</v>
      </c>
      <c r="E63" t="s">
        <v>5849</v>
      </c>
      <c r="F63" t="s">
        <v>5850</v>
      </c>
      <c r="G63" t="s">
        <v>5851</v>
      </c>
      <c r="H63" t="s">
        <v>98</v>
      </c>
      <c r="I63" t="s">
        <v>98</v>
      </c>
      <c r="J63" t="s">
        <v>1</v>
      </c>
    </row>
    <row r="64" spans="1:10" x14ac:dyDescent="0.25">
      <c r="A64">
        <v>67</v>
      </c>
      <c r="B64">
        <v>740713085520</v>
      </c>
      <c r="C64" t="s">
        <v>5647</v>
      </c>
      <c r="D64" t="s">
        <v>5852</v>
      </c>
      <c r="E64" t="s">
        <v>5653</v>
      </c>
      <c r="F64" t="s">
        <v>5853</v>
      </c>
      <c r="G64" t="s">
        <v>5854</v>
      </c>
      <c r="H64" t="s">
        <v>86</v>
      </c>
      <c r="I64" t="s">
        <v>86</v>
      </c>
      <c r="J64" t="s">
        <v>5855</v>
      </c>
    </row>
    <row r="65" spans="1:10" x14ac:dyDescent="0.25">
      <c r="A65">
        <v>68</v>
      </c>
      <c r="B65">
        <v>740820016694</v>
      </c>
      <c r="C65" t="s">
        <v>5647</v>
      </c>
      <c r="D65" t="s">
        <v>5856</v>
      </c>
      <c r="E65" t="s">
        <v>5857</v>
      </c>
      <c r="F65" t="s">
        <v>5858</v>
      </c>
      <c r="G65" t="s">
        <v>5859</v>
      </c>
      <c r="H65" t="s">
        <v>86</v>
      </c>
      <c r="I65" t="s">
        <v>86</v>
      </c>
      <c r="J65" t="s">
        <v>4671</v>
      </c>
    </row>
    <row r="66" spans="1:10" x14ac:dyDescent="0.25">
      <c r="A66">
        <v>70</v>
      </c>
      <c r="B66">
        <v>741026105010</v>
      </c>
      <c r="C66" t="s">
        <v>5647</v>
      </c>
      <c r="D66" t="s">
        <v>5860</v>
      </c>
      <c r="E66" t="s">
        <v>5861</v>
      </c>
      <c r="F66" t="s">
        <v>5662</v>
      </c>
      <c r="G66" t="s">
        <v>5653</v>
      </c>
      <c r="H66" t="s">
        <v>48</v>
      </c>
      <c r="I66" t="s">
        <v>48</v>
      </c>
      <c r="J66" t="s">
        <v>1</v>
      </c>
    </row>
    <row r="67" spans="1:10" x14ac:dyDescent="0.25">
      <c r="A67">
        <v>71</v>
      </c>
      <c r="B67">
        <v>741113016534</v>
      </c>
      <c r="C67" t="s">
        <v>5647</v>
      </c>
      <c r="D67" t="s">
        <v>5862</v>
      </c>
      <c r="E67" t="s">
        <v>5863</v>
      </c>
      <c r="F67" t="s">
        <v>5665</v>
      </c>
      <c r="G67" t="s">
        <v>5864</v>
      </c>
      <c r="H67" t="s">
        <v>86</v>
      </c>
      <c r="I67" t="s">
        <v>86</v>
      </c>
      <c r="J67" t="s">
        <v>1</v>
      </c>
    </row>
    <row r="68" spans="1:10" x14ac:dyDescent="0.25">
      <c r="A68">
        <v>72</v>
      </c>
      <c r="B68">
        <v>750127036098</v>
      </c>
      <c r="C68" t="s">
        <v>5647</v>
      </c>
      <c r="D68" t="s">
        <v>5865</v>
      </c>
      <c r="E68" t="s">
        <v>5866</v>
      </c>
      <c r="F68" t="s">
        <v>5662</v>
      </c>
      <c r="G68" t="s">
        <v>5653</v>
      </c>
      <c r="H68" t="s">
        <v>1076</v>
      </c>
      <c r="I68" t="s">
        <v>1076</v>
      </c>
      <c r="J68" t="s">
        <v>1</v>
      </c>
    </row>
    <row r="69" spans="1:10" x14ac:dyDescent="0.25">
      <c r="A69">
        <v>73</v>
      </c>
      <c r="B69">
        <v>750304035150</v>
      </c>
      <c r="C69" t="s">
        <v>5647</v>
      </c>
      <c r="D69" t="s">
        <v>5867</v>
      </c>
      <c r="E69" t="s">
        <v>5868</v>
      </c>
      <c r="F69" t="s">
        <v>5764</v>
      </c>
      <c r="G69" t="s">
        <v>5869</v>
      </c>
      <c r="H69" t="s">
        <v>531</v>
      </c>
      <c r="I69" t="s">
        <v>531</v>
      </c>
      <c r="J69" t="s">
        <v>1</v>
      </c>
    </row>
    <row r="70" spans="1:10" x14ac:dyDescent="0.25">
      <c r="A70">
        <v>74</v>
      </c>
      <c r="B70">
        <v>750307025855</v>
      </c>
      <c r="C70" t="s">
        <v>5647</v>
      </c>
      <c r="D70" t="s">
        <v>5870</v>
      </c>
      <c r="E70" t="s">
        <v>5653</v>
      </c>
      <c r="F70" t="s">
        <v>5662</v>
      </c>
      <c r="G70" t="s">
        <v>5871</v>
      </c>
      <c r="H70" t="s">
        <v>98</v>
      </c>
      <c r="I70" t="s">
        <v>98</v>
      </c>
      <c r="J70" t="s">
        <v>1</v>
      </c>
    </row>
    <row r="71" spans="1:10" x14ac:dyDescent="0.25">
      <c r="A71">
        <v>75</v>
      </c>
      <c r="B71">
        <v>750318085757</v>
      </c>
      <c r="C71" t="s">
        <v>5647</v>
      </c>
      <c r="D71" t="s">
        <v>5872</v>
      </c>
      <c r="E71" t="s">
        <v>5653</v>
      </c>
      <c r="F71" t="s">
        <v>5873</v>
      </c>
      <c r="G71" t="s">
        <v>5874</v>
      </c>
      <c r="H71" t="s">
        <v>5729</v>
      </c>
      <c r="I71" t="s">
        <v>169</v>
      </c>
      <c r="J71" t="s">
        <v>5875</v>
      </c>
    </row>
    <row r="72" spans="1:10" x14ac:dyDescent="0.25">
      <c r="A72">
        <v>76</v>
      </c>
      <c r="B72">
        <v>750404025945</v>
      </c>
      <c r="C72" t="s">
        <v>5647</v>
      </c>
      <c r="D72" t="s">
        <v>5876</v>
      </c>
      <c r="E72" t="s">
        <v>5877</v>
      </c>
      <c r="F72" t="s">
        <v>5662</v>
      </c>
      <c r="G72" t="s">
        <v>5878</v>
      </c>
      <c r="H72" t="s">
        <v>24</v>
      </c>
      <c r="I72" t="s">
        <v>24</v>
      </c>
      <c r="J72" t="s">
        <v>1</v>
      </c>
    </row>
    <row r="73" spans="1:10" x14ac:dyDescent="0.25">
      <c r="A73">
        <v>77</v>
      </c>
      <c r="B73">
        <v>750423105166</v>
      </c>
      <c r="C73" t="s">
        <v>5647</v>
      </c>
      <c r="D73" t="s">
        <v>5879</v>
      </c>
      <c r="E73" t="s">
        <v>5880</v>
      </c>
      <c r="F73" t="s">
        <v>5662</v>
      </c>
      <c r="G73" t="s">
        <v>5881</v>
      </c>
      <c r="H73" t="s">
        <v>86</v>
      </c>
      <c r="I73" t="s">
        <v>86</v>
      </c>
      <c r="J73" t="s">
        <v>1</v>
      </c>
    </row>
    <row r="74" spans="1:10" x14ac:dyDescent="0.25">
      <c r="A74">
        <v>78</v>
      </c>
      <c r="B74">
        <v>750519105398</v>
      </c>
      <c r="C74" t="s">
        <v>5647</v>
      </c>
      <c r="D74" t="s">
        <v>5882</v>
      </c>
      <c r="E74" t="s">
        <v>5883</v>
      </c>
      <c r="F74" t="s">
        <v>5662</v>
      </c>
      <c r="G74" t="s">
        <v>5884</v>
      </c>
      <c r="H74" t="s">
        <v>24</v>
      </c>
      <c r="I74" t="s">
        <v>24</v>
      </c>
      <c r="J74" t="s">
        <v>1</v>
      </c>
    </row>
    <row r="75" spans="1:10" x14ac:dyDescent="0.25">
      <c r="A75">
        <v>79</v>
      </c>
      <c r="B75">
        <v>750523085860</v>
      </c>
      <c r="C75" t="s">
        <v>5647</v>
      </c>
      <c r="D75" t="s">
        <v>5885</v>
      </c>
      <c r="E75" t="s">
        <v>5886</v>
      </c>
      <c r="F75" t="s">
        <v>5662</v>
      </c>
      <c r="G75" t="s">
        <v>5887</v>
      </c>
      <c r="H75" t="s">
        <v>86</v>
      </c>
      <c r="I75" t="s">
        <v>86</v>
      </c>
      <c r="J75" t="s">
        <v>1</v>
      </c>
    </row>
    <row r="76" spans="1:10" x14ac:dyDescent="0.25">
      <c r="A76">
        <v>80</v>
      </c>
      <c r="B76">
        <v>750612105616</v>
      </c>
      <c r="C76" t="s">
        <v>5647</v>
      </c>
      <c r="D76" t="s">
        <v>5888</v>
      </c>
      <c r="E76" t="s">
        <v>5889</v>
      </c>
      <c r="F76" t="s">
        <v>5735</v>
      </c>
      <c r="G76" t="s">
        <v>5890</v>
      </c>
      <c r="H76" t="s">
        <v>98</v>
      </c>
      <c r="I76" t="s">
        <v>98</v>
      </c>
      <c r="J76" t="s">
        <v>1</v>
      </c>
    </row>
    <row r="77" spans="1:10" x14ac:dyDescent="0.25">
      <c r="A77">
        <v>81</v>
      </c>
      <c r="B77">
        <v>750618115321</v>
      </c>
      <c r="C77" t="s">
        <v>5647</v>
      </c>
      <c r="D77" t="s">
        <v>5891</v>
      </c>
      <c r="E77" t="s">
        <v>5892</v>
      </c>
      <c r="F77" t="s">
        <v>5662</v>
      </c>
      <c r="G77" t="s">
        <v>5893</v>
      </c>
      <c r="H77" t="s">
        <v>1405</v>
      </c>
      <c r="I77" t="s">
        <v>1405</v>
      </c>
      <c r="J77" t="s">
        <v>1</v>
      </c>
    </row>
    <row r="78" spans="1:10" x14ac:dyDescent="0.25">
      <c r="A78">
        <v>82</v>
      </c>
      <c r="B78">
        <v>750731055316</v>
      </c>
      <c r="C78" t="s">
        <v>5647</v>
      </c>
      <c r="D78" t="s">
        <v>5894</v>
      </c>
      <c r="E78" t="s">
        <v>5895</v>
      </c>
      <c r="F78" t="s">
        <v>5662</v>
      </c>
      <c r="G78" t="s">
        <v>5896</v>
      </c>
      <c r="H78" t="s">
        <v>24</v>
      </c>
      <c r="I78" t="s">
        <v>24</v>
      </c>
      <c r="J78" t="s">
        <v>1</v>
      </c>
    </row>
    <row r="79" spans="1:10" x14ac:dyDescent="0.25">
      <c r="A79">
        <v>83</v>
      </c>
      <c r="B79">
        <v>750824115197</v>
      </c>
      <c r="C79" t="s">
        <v>5647</v>
      </c>
      <c r="D79" t="s">
        <v>5897</v>
      </c>
      <c r="E79" t="s">
        <v>5898</v>
      </c>
      <c r="F79" t="s">
        <v>5662</v>
      </c>
      <c r="G79" t="s">
        <v>5899</v>
      </c>
      <c r="H79" t="s">
        <v>98</v>
      </c>
      <c r="I79" t="s">
        <v>98</v>
      </c>
      <c r="J79" t="s">
        <v>1</v>
      </c>
    </row>
    <row r="80" spans="1:10" x14ac:dyDescent="0.25">
      <c r="A80">
        <v>84</v>
      </c>
      <c r="B80">
        <v>750918085806</v>
      </c>
      <c r="C80" t="s">
        <v>5647</v>
      </c>
      <c r="D80" t="s">
        <v>5900</v>
      </c>
      <c r="E80" t="s">
        <v>5901</v>
      </c>
      <c r="F80" t="s">
        <v>5902</v>
      </c>
      <c r="G80" t="s">
        <v>5903</v>
      </c>
      <c r="H80" t="s">
        <v>93</v>
      </c>
      <c r="I80" t="s">
        <v>93</v>
      </c>
      <c r="J80" t="s">
        <v>4854</v>
      </c>
    </row>
    <row r="81" spans="1:10" x14ac:dyDescent="0.25">
      <c r="A81">
        <v>85</v>
      </c>
      <c r="B81">
        <v>750928016222</v>
      </c>
      <c r="C81" t="s">
        <v>5647</v>
      </c>
      <c r="D81" t="s">
        <v>5904</v>
      </c>
      <c r="E81" t="s">
        <v>5905</v>
      </c>
      <c r="F81" t="s">
        <v>5662</v>
      </c>
      <c r="G81" t="s">
        <v>5906</v>
      </c>
      <c r="H81" t="s">
        <v>86</v>
      </c>
      <c r="I81" t="s">
        <v>86</v>
      </c>
      <c r="J81" t="s">
        <v>1</v>
      </c>
    </row>
    <row r="82" spans="1:10" x14ac:dyDescent="0.25">
      <c r="A82">
        <v>86</v>
      </c>
      <c r="B82">
        <v>751115035180</v>
      </c>
      <c r="C82" t="s">
        <v>5647</v>
      </c>
      <c r="D82" t="s">
        <v>5907</v>
      </c>
      <c r="E82" t="s">
        <v>5653</v>
      </c>
      <c r="F82" t="s">
        <v>5662</v>
      </c>
      <c r="G82" t="s">
        <v>5908</v>
      </c>
      <c r="H82" t="s">
        <v>48</v>
      </c>
      <c r="I82" t="s">
        <v>48</v>
      </c>
      <c r="J82" t="s">
        <v>1</v>
      </c>
    </row>
    <row r="83" spans="1:10" x14ac:dyDescent="0.25">
      <c r="A83">
        <v>87</v>
      </c>
      <c r="B83">
        <v>760103145635</v>
      </c>
      <c r="C83" t="s">
        <v>5647</v>
      </c>
      <c r="D83" t="s">
        <v>5909</v>
      </c>
      <c r="E83" t="s">
        <v>5653</v>
      </c>
      <c r="F83" t="s">
        <v>5764</v>
      </c>
      <c r="G83" t="s">
        <v>5910</v>
      </c>
      <c r="H83" t="s">
        <v>98</v>
      </c>
      <c r="I83" t="s">
        <v>98</v>
      </c>
      <c r="J83" t="s">
        <v>1</v>
      </c>
    </row>
    <row r="84" spans="1:10" x14ac:dyDescent="0.25">
      <c r="A84">
        <v>88</v>
      </c>
      <c r="B84">
        <v>760124086021</v>
      </c>
      <c r="C84" t="s">
        <v>5647</v>
      </c>
      <c r="D84" t="s">
        <v>5911</v>
      </c>
      <c r="E84" t="s">
        <v>5653</v>
      </c>
      <c r="F84" t="s">
        <v>5858</v>
      </c>
      <c r="G84" t="s">
        <v>5912</v>
      </c>
      <c r="H84" t="s">
        <v>16</v>
      </c>
      <c r="I84" t="s">
        <v>16</v>
      </c>
      <c r="J84" t="s">
        <v>1</v>
      </c>
    </row>
    <row r="85" spans="1:10" x14ac:dyDescent="0.25">
      <c r="A85">
        <v>89</v>
      </c>
      <c r="B85">
        <v>760130085981</v>
      </c>
      <c r="C85" t="s">
        <v>5647</v>
      </c>
      <c r="D85" t="s">
        <v>5913</v>
      </c>
      <c r="E85" t="s">
        <v>5914</v>
      </c>
      <c r="F85" t="s">
        <v>5687</v>
      </c>
      <c r="G85" t="s">
        <v>5915</v>
      </c>
      <c r="H85" t="s">
        <v>531</v>
      </c>
      <c r="I85" t="s">
        <v>531</v>
      </c>
      <c r="J85" t="s">
        <v>1</v>
      </c>
    </row>
    <row r="86" spans="1:10" x14ac:dyDescent="0.25">
      <c r="A86">
        <v>90</v>
      </c>
      <c r="B86">
        <v>760224025779</v>
      </c>
      <c r="C86" t="s">
        <v>5647</v>
      </c>
      <c r="D86" t="s">
        <v>5916</v>
      </c>
      <c r="E86" t="s">
        <v>5653</v>
      </c>
      <c r="F86" t="s">
        <v>5764</v>
      </c>
      <c r="G86" t="s">
        <v>5917</v>
      </c>
      <c r="H86" t="s">
        <v>98</v>
      </c>
      <c r="I86" t="s">
        <v>98</v>
      </c>
      <c r="J86" t="s">
        <v>1</v>
      </c>
    </row>
    <row r="87" spans="1:10" x14ac:dyDescent="0.25">
      <c r="A87">
        <v>91</v>
      </c>
      <c r="B87">
        <v>760321017092</v>
      </c>
      <c r="C87" t="s">
        <v>5647</v>
      </c>
      <c r="D87" t="s">
        <v>5918</v>
      </c>
      <c r="E87" t="s">
        <v>5919</v>
      </c>
      <c r="F87" t="s">
        <v>5920</v>
      </c>
      <c r="G87" t="s">
        <v>5921</v>
      </c>
      <c r="H87" t="s">
        <v>16</v>
      </c>
      <c r="I87" t="s">
        <v>16</v>
      </c>
      <c r="J87" t="s">
        <v>1</v>
      </c>
    </row>
    <row r="88" spans="1:10" x14ac:dyDescent="0.25">
      <c r="A88">
        <v>92</v>
      </c>
      <c r="B88">
        <v>760327025448</v>
      </c>
      <c r="C88" t="s">
        <v>5647</v>
      </c>
      <c r="D88" t="s">
        <v>5922</v>
      </c>
      <c r="E88" t="s">
        <v>5653</v>
      </c>
      <c r="F88" t="s">
        <v>5662</v>
      </c>
      <c r="G88" t="s">
        <v>5923</v>
      </c>
      <c r="H88" t="s">
        <v>24</v>
      </c>
      <c r="I88" t="s">
        <v>24</v>
      </c>
      <c r="J88" t="s">
        <v>5924</v>
      </c>
    </row>
    <row r="89" spans="1:10" x14ac:dyDescent="0.25">
      <c r="A89">
        <v>94</v>
      </c>
      <c r="B89">
        <v>760721115206</v>
      </c>
      <c r="C89" t="s">
        <v>5647</v>
      </c>
      <c r="D89" t="s">
        <v>5925</v>
      </c>
      <c r="E89" t="s">
        <v>5653</v>
      </c>
      <c r="F89" t="s">
        <v>5662</v>
      </c>
      <c r="G89" t="s">
        <v>5926</v>
      </c>
      <c r="H89" t="s">
        <v>531</v>
      </c>
      <c r="I89" t="s">
        <v>531</v>
      </c>
      <c r="J89" t="s">
        <v>1</v>
      </c>
    </row>
    <row r="90" spans="1:10" x14ac:dyDescent="0.25">
      <c r="A90">
        <v>95</v>
      </c>
      <c r="B90">
        <v>760722145589</v>
      </c>
      <c r="C90" t="s">
        <v>5647</v>
      </c>
      <c r="D90" t="s">
        <v>5927</v>
      </c>
      <c r="E90" t="s">
        <v>5928</v>
      </c>
      <c r="F90" t="s">
        <v>5687</v>
      </c>
      <c r="G90" t="s">
        <v>5929</v>
      </c>
      <c r="H90" t="s">
        <v>86</v>
      </c>
      <c r="I90" t="s">
        <v>86</v>
      </c>
      <c r="J90" t="s">
        <v>1</v>
      </c>
    </row>
    <row r="91" spans="1:10" x14ac:dyDescent="0.25">
      <c r="A91">
        <v>96</v>
      </c>
      <c r="B91">
        <v>760802025632</v>
      </c>
      <c r="C91" t="s">
        <v>5647</v>
      </c>
      <c r="D91" t="s">
        <v>5930</v>
      </c>
      <c r="E91" t="s">
        <v>5931</v>
      </c>
      <c r="F91" t="s">
        <v>5662</v>
      </c>
      <c r="G91" t="s">
        <v>5932</v>
      </c>
      <c r="H91" t="s">
        <v>531</v>
      </c>
      <c r="I91" t="s">
        <v>531</v>
      </c>
      <c r="J91" t="s">
        <v>1</v>
      </c>
    </row>
    <row r="92" spans="1:10" x14ac:dyDescent="0.25">
      <c r="A92">
        <v>97</v>
      </c>
      <c r="B92">
        <v>760821035342</v>
      </c>
      <c r="C92" t="s">
        <v>5647</v>
      </c>
      <c r="D92" t="s">
        <v>5933</v>
      </c>
      <c r="E92" t="s">
        <v>5934</v>
      </c>
      <c r="F92" t="s">
        <v>5935</v>
      </c>
      <c r="G92" t="s">
        <v>5936</v>
      </c>
      <c r="H92" t="s">
        <v>16</v>
      </c>
      <c r="I92" t="s">
        <v>16</v>
      </c>
      <c r="J92" t="s">
        <v>1</v>
      </c>
    </row>
    <row r="93" spans="1:10" x14ac:dyDescent="0.25">
      <c r="A93">
        <v>98</v>
      </c>
      <c r="B93">
        <v>760823115127</v>
      </c>
      <c r="C93" t="s">
        <v>5647</v>
      </c>
      <c r="D93" t="s">
        <v>5937</v>
      </c>
      <c r="E93" t="s">
        <v>5653</v>
      </c>
      <c r="F93" t="s">
        <v>5662</v>
      </c>
      <c r="G93" t="s">
        <v>5938</v>
      </c>
      <c r="H93" t="s">
        <v>16</v>
      </c>
      <c r="I93" t="s">
        <v>16</v>
      </c>
      <c r="J93" t="s">
        <v>1</v>
      </c>
    </row>
    <row r="94" spans="1:10" x14ac:dyDescent="0.25">
      <c r="A94">
        <v>99</v>
      </c>
      <c r="B94">
        <v>760906035165</v>
      </c>
      <c r="C94" t="s">
        <v>5647</v>
      </c>
      <c r="D94" t="s">
        <v>5939</v>
      </c>
      <c r="E94" t="s">
        <v>5940</v>
      </c>
      <c r="F94" t="s">
        <v>5764</v>
      </c>
      <c r="G94" t="s">
        <v>5941</v>
      </c>
      <c r="H94" t="s">
        <v>16</v>
      </c>
      <c r="I94" t="s">
        <v>16</v>
      </c>
      <c r="J94" t="s">
        <v>1</v>
      </c>
    </row>
    <row r="95" spans="1:10" x14ac:dyDescent="0.25">
      <c r="A95">
        <v>100</v>
      </c>
      <c r="B95">
        <v>760907135475</v>
      </c>
      <c r="C95" t="s">
        <v>5647</v>
      </c>
      <c r="D95" t="s">
        <v>5942</v>
      </c>
      <c r="E95" t="s">
        <v>5943</v>
      </c>
      <c r="F95" t="s">
        <v>5662</v>
      </c>
      <c r="G95" t="s">
        <v>5653</v>
      </c>
      <c r="H95" t="s">
        <v>870</v>
      </c>
      <c r="I95" t="s">
        <v>870</v>
      </c>
      <c r="J95" t="s">
        <v>1</v>
      </c>
    </row>
    <row r="96" spans="1:10" x14ac:dyDescent="0.25">
      <c r="A96">
        <v>101</v>
      </c>
      <c r="B96">
        <v>760913055316</v>
      </c>
      <c r="C96" t="s">
        <v>5647</v>
      </c>
      <c r="D96" t="s">
        <v>5944</v>
      </c>
      <c r="E96" t="s">
        <v>5945</v>
      </c>
      <c r="F96" t="s">
        <v>5662</v>
      </c>
      <c r="G96" t="s">
        <v>5946</v>
      </c>
      <c r="H96" t="s">
        <v>48</v>
      </c>
      <c r="I96" t="s">
        <v>48</v>
      </c>
      <c r="J96" t="s">
        <v>5947</v>
      </c>
    </row>
    <row r="97" spans="1:10" x14ac:dyDescent="0.25">
      <c r="A97">
        <v>102</v>
      </c>
      <c r="B97">
        <v>821111016688</v>
      </c>
      <c r="C97" t="s">
        <v>5647</v>
      </c>
      <c r="D97" t="s">
        <v>5948</v>
      </c>
      <c r="E97" t="s">
        <v>1</v>
      </c>
      <c r="F97" t="s">
        <v>5687</v>
      </c>
      <c r="G97" t="s">
        <v>1</v>
      </c>
      <c r="H97" t="s">
        <v>531</v>
      </c>
      <c r="I97" t="s">
        <v>531</v>
      </c>
      <c r="J97" t="s">
        <v>1</v>
      </c>
    </row>
    <row r="98" spans="1:10" x14ac:dyDescent="0.25">
      <c r="A98">
        <v>103</v>
      </c>
      <c r="B98">
        <v>761029035327</v>
      </c>
      <c r="C98" t="s">
        <v>5647</v>
      </c>
      <c r="D98" t="s">
        <v>5949</v>
      </c>
      <c r="E98" t="s">
        <v>5950</v>
      </c>
      <c r="F98" t="s">
        <v>5951</v>
      </c>
      <c r="G98" t="s">
        <v>5952</v>
      </c>
      <c r="H98" t="s">
        <v>98</v>
      </c>
      <c r="I98" t="s">
        <v>98</v>
      </c>
      <c r="J98" t="s">
        <v>1</v>
      </c>
    </row>
    <row r="99" spans="1:10" x14ac:dyDescent="0.25">
      <c r="A99">
        <v>104</v>
      </c>
      <c r="B99">
        <v>761215015004</v>
      </c>
      <c r="C99" t="s">
        <v>5647</v>
      </c>
      <c r="D99" t="s">
        <v>5953</v>
      </c>
      <c r="E99" t="s">
        <v>5954</v>
      </c>
      <c r="F99" t="s">
        <v>5955</v>
      </c>
      <c r="G99" t="s">
        <v>5956</v>
      </c>
      <c r="H99" t="s">
        <v>531</v>
      </c>
      <c r="I99" t="s">
        <v>531</v>
      </c>
      <c r="J99" t="s">
        <v>1</v>
      </c>
    </row>
    <row r="100" spans="1:10" x14ac:dyDescent="0.25">
      <c r="A100">
        <v>105</v>
      </c>
      <c r="B100">
        <v>770110065704</v>
      </c>
      <c r="C100" t="s">
        <v>5647</v>
      </c>
      <c r="D100" t="s">
        <v>5957</v>
      </c>
      <c r="E100" t="s">
        <v>5958</v>
      </c>
      <c r="F100" t="s">
        <v>5959</v>
      </c>
      <c r="G100" t="s">
        <v>5653</v>
      </c>
      <c r="H100" t="s">
        <v>5960</v>
      </c>
      <c r="I100" t="s">
        <v>5960</v>
      </c>
      <c r="J100" t="s">
        <v>1</v>
      </c>
    </row>
    <row r="101" spans="1:10" x14ac:dyDescent="0.25">
      <c r="A101">
        <v>106</v>
      </c>
      <c r="B101">
        <v>770110065958</v>
      </c>
      <c r="C101" t="s">
        <v>5647</v>
      </c>
      <c r="D101" t="s">
        <v>5961</v>
      </c>
      <c r="E101" t="s">
        <v>5962</v>
      </c>
      <c r="F101" t="s">
        <v>5735</v>
      </c>
      <c r="G101" t="s">
        <v>5963</v>
      </c>
      <c r="H101" t="s">
        <v>401</v>
      </c>
      <c r="I101" t="s">
        <v>401</v>
      </c>
      <c r="J101" t="s">
        <v>1</v>
      </c>
    </row>
    <row r="102" spans="1:10" x14ac:dyDescent="0.25">
      <c r="A102">
        <v>107</v>
      </c>
      <c r="B102">
        <v>770111085846</v>
      </c>
      <c r="C102" t="s">
        <v>5647</v>
      </c>
      <c r="D102" t="s">
        <v>5964</v>
      </c>
      <c r="E102" t="s">
        <v>5965</v>
      </c>
      <c r="F102" t="s">
        <v>5966</v>
      </c>
      <c r="G102" t="s">
        <v>5967</v>
      </c>
      <c r="H102" t="s">
        <v>48</v>
      </c>
      <c r="I102" t="s">
        <v>48</v>
      </c>
      <c r="J102" t="s">
        <v>1</v>
      </c>
    </row>
    <row r="103" spans="1:10" x14ac:dyDescent="0.25">
      <c r="A103">
        <v>108</v>
      </c>
      <c r="B103">
        <v>770128025313</v>
      </c>
      <c r="C103" t="s">
        <v>5647</v>
      </c>
      <c r="D103" t="s">
        <v>5968</v>
      </c>
      <c r="E103" t="s">
        <v>5969</v>
      </c>
      <c r="F103" t="s">
        <v>5662</v>
      </c>
      <c r="G103" t="s">
        <v>5970</v>
      </c>
      <c r="H103" t="s">
        <v>98</v>
      </c>
      <c r="I103" t="s">
        <v>98</v>
      </c>
      <c r="J103" t="s">
        <v>1</v>
      </c>
    </row>
    <row r="104" spans="1:10" x14ac:dyDescent="0.25">
      <c r="A104">
        <v>109</v>
      </c>
      <c r="B104">
        <v>770224715074</v>
      </c>
      <c r="C104" t="s">
        <v>5647</v>
      </c>
      <c r="D104" t="s">
        <v>5971</v>
      </c>
      <c r="E104" t="s">
        <v>5972</v>
      </c>
      <c r="F104" t="s">
        <v>5662</v>
      </c>
      <c r="G104" t="s">
        <v>5973</v>
      </c>
      <c r="H104" t="s">
        <v>16</v>
      </c>
      <c r="I104" t="s">
        <v>16</v>
      </c>
      <c r="J104" t="s">
        <v>1</v>
      </c>
    </row>
    <row r="105" spans="1:10" x14ac:dyDescent="0.25">
      <c r="A105">
        <v>111</v>
      </c>
      <c r="B105">
        <v>770304086183</v>
      </c>
      <c r="C105" t="s">
        <v>5647</v>
      </c>
      <c r="D105" t="s">
        <v>5974</v>
      </c>
      <c r="E105" t="s">
        <v>5975</v>
      </c>
      <c r="F105" t="s">
        <v>5650</v>
      </c>
      <c r="G105" t="s">
        <v>5976</v>
      </c>
      <c r="H105" t="s">
        <v>93</v>
      </c>
      <c r="I105" t="s">
        <v>93</v>
      </c>
      <c r="J105" t="s">
        <v>1</v>
      </c>
    </row>
    <row r="106" spans="1:10" x14ac:dyDescent="0.25">
      <c r="A106">
        <v>112</v>
      </c>
      <c r="B106">
        <v>770323087704</v>
      </c>
      <c r="C106" t="s">
        <v>5647</v>
      </c>
      <c r="D106" t="s">
        <v>5977</v>
      </c>
      <c r="E106" t="s">
        <v>5978</v>
      </c>
      <c r="F106" t="s">
        <v>5662</v>
      </c>
      <c r="G106" t="s">
        <v>5979</v>
      </c>
      <c r="H106" t="s">
        <v>86</v>
      </c>
      <c r="I106" t="s">
        <v>86</v>
      </c>
      <c r="J106" t="s">
        <v>1</v>
      </c>
    </row>
    <row r="107" spans="1:10" x14ac:dyDescent="0.25">
      <c r="A107">
        <v>113</v>
      </c>
      <c r="B107">
        <v>770428085588</v>
      </c>
      <c r="C107" t="s">
        <v>5647</v>
      </c>
      <c r="D107" t="s">
        <v>5980</v>
      </c>
      <c r="E107" t="s">
        <v>5981</v>
      </c>
      <c r="F107" t="s">
        <v>5712</v>
      </c>
      <c r="G107" t="s">
        <v>5982</v>
      </c>
      <c r="H107" t="s">
        <v>109</v>
      </c>
      <c r="I107" t="s">
        <v>109</v>
      </c>
      <c r="J107" t="s">
        <v>5983</v>
      </c>
    </row>
    <row r="108" spans="1:10" x14ac:dyDescent="0.25">
      <c r="A108">
        <v>114</v>
      </c>
      <c r="B108">
        <v>770512036674</v>
      </c>
      <c r="C108" t="s">
        <v>5647</v>
      </c>
      <c r="D108" t="s">
        <v>5984</v>
      </c>
      <c r="E108" t="s">
        <v>5985</v>
      </c>
      <c r="F108" t="s">
        <v>5662</v>
      </c>
      <c r="G108" t="s">
        <v>5986</v>
      </c>
      <c r="H108" t="s">
        <v>1076</v>
      </c>
      <c r="I108" t="s">
        <v>1076</v>
      </c>
      <c r="J108" t="s">
        <v>1</v>
      </c>
    </row>
    <row r="109" spans="1:10" x14ac:dyDescent="0.25">
      <c r="A109">
        <v>115</v>
      </c>
      <c r="B109">
        <v>770515016871</v>
      </c>
      <c r="C109" t="s">
        <v>5647</v>
      </c>
      <c r="D109" t="s">
        <v>5987</v>
      </c>
      <c r="E109" t="s">
        <v>5988</v>
      </c>
      <c r="F109" t="s">
        <v>5764</v>
      </c>
      <c r="G109" t="s">
        <v>5989</v>
      </c>
      <c r="H109" t="s">
        <v>531</v>
      </c>
      <c r="I109" t="s">
        <v>531</v>
      </c>
      <c r="J109" t="s">
        <v>1</v>
      </c>
    </row>
    <row r="110" spans="1:10" x14ac:dyDescent="0.25">
      <c r="A110">
        <v>116</v>
      </c>
      <c r="B110">
        <v>690718095055</v>
      </c>
      <c r="C110" t="s">
        <v>5647</v>
      </c>
      <c r="D110" t="s">
        <v>5990</v>
      </c>
      <c r="E110" t="s">
        <v>5653</v>
      </c>
      <c r="F110" t="s">
        <v>5687</v>
      </c>
      <c r="G110" t="s">
        <v>1</v>
      </c>
      <c r="H110" t="s">
        <v>531</v>
      </c>
      <c r="I110" t="s">
        <v>531</v>
      </c>
      <c r="J110" t="s">
        <v>1</v>
      </c>
    </row>
    <row r="111" spans="1:10" x14ac:dyDescent="0.25">
      <c r="A111">
        <v>117</v>
      </c>
      <c r="B111">
        <v>770701065706</v>
      </c>
      <c r="C111" t="s">
        <v>5647</v>
      </c>
      <c r="D111" t="s">
        <v>5991</v>
      </c>
      <c r="E111" t="s">
        <v>5653</v>
      </c>
      <c r="F111" t="s">
        <v>5662</v>
      </c>
      <c r="G111" t="s">
        <v>5992</v>
      </c>
      <c r="H111" t="s">
        <v>48</v>
      </c>
      <c r="I111" t="s">
        <v>48</v>
      </c>
      <c r="J111" t="s">
        <v>1</v>
      </c>
    </row>
    <row r="112" spans="1:10" x14ac:dyDescent="0.25">
      <c r="A112">
        <v>118</v>
      </c>
      <c r="B112">
        <v>770727035900</v>
      </c>
      <c r="C112" t="s">
        <v>5647</v>
      </c>
      <c r="D112" t="s">
        <v>5993</v>
      </c>
      <c r="E112" t="s">
        <v>5994</v>
      </c>
      <c r="F112" t="s">
        <v>5662</v>
      </c>
      <c r="G112" t="s">
        <v>5995</v>
      </c>
      <c r="H112" t="s">
        <v>86</v>
      </c>
      <c r="I112" t="s">
        <v>86</v>
      </c>
      <c r="J112" t="s">
        <v>1</v>
      </c>
    </row>
    <row r="113" spans="1:10" x14ac:dyDescent="0.25">
      <c r="A113">
        <v>120</v>
      </c>
      <c r="B113">
        <v>770902085287</v>
      </c>
      <c r="C113" t="s">
        <v>5647</v>
      </c>
      <c r="D113" t="s">
        <v>5996</v>
      </c>
      <c r="E113" t="s">
        <v>5997</v>
      </c>
      <c r="F113" t="s">
        <v>5662</v>
      </c>
      <c r="G113" t="s">
        <v>5998</v>
      </c>
      <c r="H113" t="s">
        <v>98</v>
      </c>
      <c r="I113" t="s">
        <v>98</v>
      </c>
      <c r="J113" t="s">
        <v>1</v>
      </c>
    </row>
    <row r="114" spans="1:10" x14ac:dyDescent="0.25">
      <c r="A114">
        <v>121</v>
      </c>
      <c r="B114">
        <v>771028145582</v>
      </c>
      <c r="C114" t="s">
        <v>5647</v>
      </c>
      <c r="D114" t="s">
        <v>5999</v>
      </c>
      <c r="E114" t="s">
        <v>6000</v>
      </c>
      <c r="F114" t="s">
        <v>5662</v>
      </c>
      <c r="G114" t="s">
        <v>6001</v>
      </c>
      <c r="H114" t="s">
        <v>531</v>
      </c>
      <c r="I114" t="s">
        <v>531</v>
      </c>
      <c r="J114" t="s">
        <v>1</v>
      </c>
    </row>
    <row r="115" spans="1:10" x14ac:dyDescent="0.25">
      <c r="A115">
        <v>122</v>
      </c>
      <c r="B115">
        <v>771031045056</v>
      </c>
      <c r="C115" t="s">
        <v>5647</v>
      </c>
      <c r="D115" t="s">
        <v>6002</v>
      </c>
      <c r="E115" t="s">
        <v>5653</v>
      </c>
      <c r="F115" t="s">
        <v>5735</v>
      </c>
      <c r="G115" t="s">
        <v>6003</v>
      </c>
      <c r="H115" t="s">
        <v>531</v>
      </c>
      <c r="I115" t="s">
        <v>531</v>
      </c>
      <c r="J115" t="s">
        <v>1</v>
      </c>
    </row>
    <row r="116" spans="1:10" x14ac:dyDescent="0.25">
      <c r="A116">
        <v>123</v>
      </c>
      <c r="B116">
        <v>771031105696</v>
      </c>
      <c r="C116" t="s">
        <v>5647</v>
      </c>
      <c r="D116" t="s">
        <v>6004</v>
      </c>
      <c r="E116" t="s">
        <v>6005</v>
      </c>
      <c r="F116" t="s">
        <v>5858</v>
      </c>
      <c r="G116" t="s">
        <v>6006</v>
      </c>
      <c r="H116" t="s">
        <v>86</v>
      </c>
      <c r="I116" t="s">
        <v>86</v>
      </c>
      <c r="J116" t="s">
        <v>1</v>
      </c>
    </row>
    <row r="117" spans="1:10" x14ac:dyDescent="0.25">
      <c r="A117">
        <v>124</v>
      </c>
      <c r="B117">
        <v>771108076062</v>
      </c>
      <c r="C117" t="s">
        <v>5647</v>
      </c>
      <c r="D117" t="s">
        <v>6007</v>
      </c>
      <c r="E117" t="s">
        <v>5653</v>
      </c>
      <c r="F117" t="s">
        <v>5662</v>
      </c>
      <c r="G117" t="s">
        <v>5653</v>
      </c>
      <c r="H117" t="s">
        <v>1076</v>
      </c>
      <c r="I117" t="s">
        <v>1076</v>
      </c>
      <c r="J117" t="s">
        <v>1</v>
      </c>
    </row>
    <row r="118" spans="1:10" x14ac:dyDescent="0.25">
      <c r="A118">
        <v>126</v>
      </c>
      <c r="B118">
        <v>780102087929</v>
      </c>
      <c r="C118" t="s">
        <v>5647</v>
      </c>
      <c r="D118" t="s">
        <v>6008</v>
      </c>
      <c r="E118" t="s">
        <v>5653</v>
      </c>
      <c r="F118" t="s">
        <v>5735</v>
      </c>
      <c r="G118" t="s">
        <v>6009</v>
      </c>
      <c r="H118" t="s">
        <v>98</v>
      </c>
      <c r="I118" t="s">
        <v>98</v>
      </c>
      <c r="J118" t="s">
        <v>1</v>
      </c>
    </row>
    <row r="119" spans="1:10" x14ac:dyDescent="0.25">
      <c r="A119">
        <v>127</v>
      </c>
      <c r="B119">
        <v>780105065610</v>
      </c>
      <c r="C119" t="s">
        <v>5647</v>
      </c>
      <c r="D119" t="s">
        <v>6010</v>
      </c>
      <c r="E119" t="s">
        <v>6011</v>
      </c>
      <c r="F119" t="s">
        <v>5662</v>
      </c>
      <c r="G119" t="s">
        <v>6012</v>
      </c>
      <c r="H119" t="s">
        <v>531</v>
      </c>
      <c r="I119" t="s">
        <v>531</v>
      </c>
      <c r="J119" t="s">
        <v>1</v>
      </c>
    </row>
    <row r="120" spans="1:10" x14ac:dyDescent="0.25">
      <c r="A120">
        <v>128</v>
      </c>
      <c r="B120">
        <v>780116086230</v>
      </c>
      <c r="C120" t="s">
        <v>5647</v>
      </c>
      <c r="D120" t="s">
        <v>6013</v>
      </c>
      <c r="E120" t="s">
        <v>6014</v>
      </c>
      <c r="F120" t="s">
        <v>5681</v>
      </c>
      <c r="G120" t="s">
        <v>5753</v>
      </c>
      <c r="H120" t="s">
        <v>5729</v>
      </c>
      <c r="I120" t="s">
        <v>169</v>
      </c>
      <c r="J120" t="s">
        <v>6015</v>
      </c>
    </row>
    <row r="121" spans="1:10" x14ac:dyDescent="0.25">
      <c r="A121">
        <v>129</v>
      </c>
      <c r="B121">
        <v>780208035510</v>
      </c>
      <c r="C121" t="s">
        <v>5647</v>
      </c>
      <c r="D121" t="s">
        <v>6016</v>
      </c>
      <c r="E121" t="s">
        <v>6017</v>
      </c>
      <c r="F121" t="s">
        <v>5764</v>
      </c>
      <c r="G121" t="s">
        <v>6018</v>
      </c>
      <c r="H121" t="s">
        <v>16</v>
      </c>
      <c r="I121" t="s">
        <v>16</v>
      </c>
      <c r="J121" t="s">
        <v>1</v>
      </c>
    </row>
    <row r="122" spans="1:10" x14ac:dyDescent="0.25">
      <c r="A122">
        <v>130</v>
      </c>
      <c r="B122">
        <v>780212025534</v>
      </c>
      <c r="C122" t="s">
        <v>5647</v>
      </c>
      <c r="D122" t="s">
        <v>6019</v>
      </c>
      <c r="E122" t="s">
        <v>6020</v>
      </c>
      <c r="F122" t="s">
        <v>5662</v>
      </c>
      <c r="G122" t="s">
        <v>6021</v>
      </c>
      <c r="H122" t="s">
        <v>48</v>
      </c>
      <c r="I122" t="s">
        <v>48</v>
      </c>
      <c r="J122" t="s">
        <v>1</v>
      </c>
    </row>
    <row r="123" spans="1:10" x14ac:dyDescent="0.25">
      <c r="A123">
        <v>131</v>
      </c>
      <c r="B123">
        <v>780218146601</v>
      </c>
      <c r="C123" t="s">
        <v>5647</v>
      </c>
      <c r="D123" t="s">
        <v>6022</v>
      </c>
      <c r="E123" t="s">
        <v>5653</v>
      </c>
      <c r="F123" t="s">
        <v>6023</v>
      </c>
      <c r="G123" t="s">
        <v>5653</v>
      </c>
      <c r="H123" t="s">
        <v>86</v>
      </c>
      <c r="I123" t="s">
        <v>86</v>
      </c>
      <c r="J123" t="s">
        <v>1</v>
      </c>
    </row>
    <row r="124" spans="1:10" x14ac:dyDescent="0.25">
      <c r="A124">
        <v>132</v>
      </c>
      <c r="B124">
        <v>780402025308</v>
      </c>
      <c r="C124" t="s">
        <v>5647</v>
      </c>
      <c r="D124" t="s">
        <v>6024</v>
      </c>
      <c r="E124" t="s">
        <v>6025</v>
      </c>
      <c r="F124" t="s">
        <v>5735</v>
      </c>
      <c r="G124" t="s">
        <v>6026</v>
      </c>
      <c r="H124" t="s">
        <v>531</v>
      </c>
      <c r="I124" t="s">
        <v>531</v>
      </c>
      <c r="J124" t="s">
        <v>1</v>
      </c>
    </row>
    <row r="125" spans="1:10" x14ac:dyDescent="0.25">
      <c r="A125">
        <v>133</v>
      </c>
      <c r="B125">
        <v>780410085992</v>
      </c>
      <c r="C125" t="s">
        <v>5647</v>
      </c>
      <c r="D125" t="s">
        <v>6027</v>
      </c>
      <c r="E125" t="s">
        <v>6028</v>
      </c>
      <c r="F125" t="s">
        <v>6029</v>
      </c>
      <c r="G125" t="s">
        <v>6030</v>
      </c>
      <c r="H125" t="s">
        <v>86</v>
      </c>
      <c r="I125" t="s">
        <v>86</v>
      </c>
      <c r="J125" t="s">
        <v>1</v>
      </c>
    </row>
    <row r="126" spans="1:10" x14ac:dyDescent="0.25">
      <c r="A126">
        <v>134</v>
      </c>
      <c r="B126">
        <v>780414016134</v>
      </c>
      <c r="C126" t="s">
        <v>5647</v>
      </c>
      <c r="D126" t="s">
        <v>6031</v>
      </c>
      <c r="E126" t="s">
        <v>6032</v>
      </c>
      <c r="F126" t="s">
        <v>6033</v>
      </c>
      <c r="G126" t="s">
        <v>6034</v>
      </c>
      <c r="H126" t="s">
        <v>114</v>
      </c>
      <c r="I126" t="s">
        <v>114</v>
      </c>
      <c r="J126" t="s">
        <v>1</v>
      </c>
    </row>
    <row r="127" spans="1:10" x14ac:dyDescent="0.25">
      <c r="A127">
        <v>135</v>
      </c>
      <c r="B127">
        <v>780430025612</v>
      </c>
      <c r="C127" t="s">
        <v>5647</v>
      </c>
      <c r="D127" t="s">
        <v>6035</v>
      </c>
      <c r="E127" t="s">
        <v>6036</v>
      </c>
      <c r="F127" t="s">
        <v>5662</v>
      </c>
      <c r="G127" t="s">
        <v>6037</v>
      </c>
      <c r="H127" t="s">
        <v>98</v>
      </c>
      <c r="I127" t="s">
        <v>98</v>
      </c>
      <c r="J127" t="s">
        <v>1</v>
      </c>
    </row>
    <row r="128" spans="1:10" x14ac:dyDescent="0.25">
      <c r="A128">
        <v>136</v>
      </c>
      <c r="B128">
        <v>780510086597</v>
      </c>
      <c r="C128" t="s">
        <v>5647</v>
      </c>
      <c r="D128" t="s">
        <v>6038</v>
      </c>
      <c r="E128" t="s">
        <v>6039</v>
      </c>
      <c r="F128" t="s">
        <v>5773</v>
      </c>
      <c r="G128" t="s">
        <v>1</v>
      </c>
      <c r="H128" t="s">
        <v>5729</v>
      </c>
      <c r="I128" t="s">
        <v>169</v>
      </c>
      <c r="J128" t="s">
        <v>1</v>
      </c>
    </row>
    <row r="129" spans="1:10" x14ac:dyDescent="0.25">
      <c r="A129">
        <v>137</v>
      </c>
      <c r="B129">
        <v>780608026277</v>
      </c>
      <c r="C129" t="s">
        <v>5647</v>
      </c>
      <c r="D129" t="s">
        <v>6040</v>
      </c>
      <c r="E129" t="s">
        <v>6041</v>
      </c>
      <c r="F129" t="s">
        <v>5692</v>
      </c>
      <c r="G129" t="s">
        <v>6042</v>
      </c>
      <c r="H129" t="s">
        <v>98</v>
      </c>
      <c r="I129" t="s">
        <v>98</v>
      </c>
      <c r="J129" t="s">
        <v>1</v>
      </c>
    </row>
    <row r="130" spans="1:10" x14ac:dyDescent="0.25">
      <c r="A130">
        <v>138</v>
      </c>
      <c r="B130">
        <v>780610086770</v>
      </c>
      <c r="C130" t="s">
        <v>5647</v>
      </c>
      <c r="D130" t="s">
        <v>6043</v>
      </c>
      <c r="E130" t="s">
        <v>5653</v>
      </c>
      <c r="F130" t="s">
        <v>5662</v>
      </c>
      <c r="G130" t="s">
        <v>6044</v>
      </c>
      <c r="H130" t="s">
        <v>16</v>
      </c>
      <c r="I130" t="s">
        <v>16</v>
      </c>
      <c r="J130" t="s">
        <v>1</v>
      </c>
    </row>
    <row r="131" spans="1:10" x14ac:dyDescent="0.25">
      <c r="A131">
        <v>139</v>
      </c>
      <c r="B131">
        <v>780702105406</v>
      </c>
      <c r="C131" t="s">
        <v>5647</v>
      </c>
      <c r="D131" t="s">
        <v>6045</v>
      </c>
      <c r="E131" t="s">
        <v>6046</v>
      </c>
      <c r="F131" t="s">
        <v>6047</v>
      </c>
      <c r="G131" t="s">
        <v>6048</v>
      </c>
      <c r="H131" t="s">
        <v>531</v>
      </c>
      <c r="I131" t="s">
        <v>531</v>
      </c>
      <c r="J131" t="s">
        <v>6049</v>
      </c>
    </row>
    <row r="132" spans="1:10" x14ac:dyDescent="0.25">
      <c r="A132">
        <v>140</v>
      </c>
      <c r="B132">
        <v>780713015318</v>
      </c>
      <c r="C132" t="s">
        <v>5647</v>
      </c>
      <c r="D132" t="s">
        <v>6050</v>
      </c>
      <c r="E132" t="s">
        <v>6051</v>
      </c>
      <c r="F132" t="s">
        <v>5764</v>
      </c>
      <c r="G132" t="s">
        <v>6052</v>
      </c>
      <c r="H132" t="s">
        <v>48</v>
      </c>
      <c r="I132" t="s">
        <v>48</v>
      </c>
      <c r="J132" t="s">
        <v>1</v>
      </c>
    </row>
    <row r="133" spans="1:10" x14ac:dyDescent="0.25">
      <c r="A133">
        <v>141</v>
      </c>
      <c r="B133">
        <v>780827105960</v>
      </c>
      <c r="C133" t="s">
        <v>5647</v>
      </c>
      <c r="D133" t="s">
        <v>6053</v>
      </c>
      <c r="E133" t="s">
        <v>6054</v>
      </c>
      <c r="F133" t="s">
        <v>5662</v>
      </c>
      <c r="G133" t="s">
        <v>6055</v>
      </c>
      <c r="H133" t="s">
        <v>16</v>
      </c>
      <c r="I133" t="s">
        <v>16</v>
      </c>
      <c r="J133" t="s">
        <v>1</v>
      </c>
    </row>
    <row r="134" spans="1:10" x14ac:dyDescent="0.25">
      <c r="A134">
        <v>142</v>
      </c>
      <c r="B134">
        <v>780904055259</v>
      </c>
      <c r="C134" t="s">
        <v>5647</v>
      </c>
      <c r="D134" t="s">
        <v>6056</v>
      </c>
      <c r="E134" t="s">
        <v>6057</v>
      </c>
      <c r="F134" t="s">
        <v>5735</v>
      </c>
      <c r="G134" t="s">
        <v>6058</v>
      </c>
      <c r="H134" t="s">
        <v>86</v>
      </c>
      <c r="I134" t="s">
        <v>86</v>
      </c>
      <c r="J134" t="s">
        <v>1</v>
      </c>
    </row>
    <row r="135" spans="1:10" x14ac:dyDescent="0.25">
      <c r="A135">
        <v>143</v>
      </c>
      <c r="B135">
        <v>780919085805</v>
      </c>
      <c r="C135" t="s">
        <v>5647</v>
      </c>
      <c r="D135" t="s">
        <v>6059</v>
      </c>
      <c r="E135" t="s">
        <v>5653</v>
      </c>
      <c r="F135" t="s">
        <v>5735</v>
      </c>
      <c r="G135" t="s">
        <v>6060</v>
      </c>
      <c r="H135" t="s">
        <v>531</v>
      </c>
      <c r="I135" t="s">
        <v>531</v>
      </c>
      <c r="J135" t="s">
        <v>1</v>
      </c>
    </row>
    <row r="136" spans="1:10" x14ac:dyDescent="0.25">
      <c r="A136">
        <v>144</v>
      </c>
      <c r="B136">
        <v>781029015228</v>
      </c>
      <c r="C136" t="s">
        <v>5647</v>
      </c>
      <c r="D136" t="s">
        <v>6061</v>
      </c>
      <c r="E136" t="s">
        <v>5653</v>
      </c>
      <c r="F136" t="s">
        <v>5687</v>
      </c>
      <c r="G136" t="s">
        <v>6062</v>
      </c>
      <c r="H136" t="s">
        <v>16</v>
      </c>
      <c r="I136" t="s">
        <v>16</v>
      </c>
      <c r="J136" t="s">
        <v>1</v>
      </c>
    </row>
    <row r="137" spans="1:10" x14ac:dyDescent="0.25">
      <c r="A137">
        <v>145</v>
      </c>
      <c r="B137">
        <v>781214085746</v>
      </c>
      <c r="C137" t="s">
        <v>5647</v>
      </c>
      <c r="D137" t="s">
        <v>6063</v>
      </c>
      <c r="E137" t="s">
        <v>6064</v>
      </c>
      <c r="F137" t="s">
        <v>5687</v>
      </c>
      <c r="G137" t="s">
        <v>6065</v>
      </c>
      <c r="H137" t="s">
        <v>531</v>
      </c>
      <c r="I137" t="s">
        <v>531</v>
      </c>
      <c r="J137" t="s">
        <v>1</v>
      </c>
    </row>
    <row r="138" spans="1:10" x14ac:dyDescent="0.25">
      <c r="A138">
        <v>146</v>
      </c>
      <c r="B138">
        <v>781226065304</v>
      </c>
      <c r="C138" t="s">
        <v>5647</v>
      </c>
      <c r="D138" t="s">
        <v>6066</v>
      </c>
      <c r="E138" t="s">
        <v>6067</v>
      </c>
      <c r="F138" t="s">
        <v>5662</v>
      </c>
      <c r="G138" t="s">
        <v>6068</v>
      </c>
      <c r="H138" t="s">
        <v>16</v>
      </c>
      <c r="I138" t="s">
        <v>16</v>
      </c>
      <c r="J138" t="s">
        <v>1</v>
      </c>
    </row>
    <row r="139" spans="1:10" x14ac:dyDescent="0.25">
      <c r="A139">
        <v>147</v>
      </c>
      <c r="B139">
        <v>781231085414</v>
      </c>
      <c r="C139" t="s">
        <v>5647</v>
      </c>
      <c r="D139" t="s">
        <v>6069</v>
      </c>
      <c r="E139" t="s">
        <v>6070</v>
      </c>
      <c r="F139" t="s">
        <v>5662</v>
      </c>
      <c r="G139" t="s">
        <v>6071</v>
      </c>
      <c r="H139" t="s">
        <v>86</v>
      </c>
      <c r="I139" t="s">
        <v>86</v>
      </c>
      <c r="J139" t="s">
        <v>1</v>
      </c>
    </row>
    <row r="140" spans="1:10" x14ac:dyDescent="0.25">
      <c r="A140">
        <v>148</v>
      </c>
      <c r="B140">
        <v>790105015364</v>
      </c>
      <c r="C140" t="s">
        <v>5647</v>
      </c>
      <c r="D140" t="s">
        <v>6072</v>
      </c>
      <c r="E140" t="s">
        <v>6073</v>
      </c>
      <c r="F140" t="s">
        <v>5708</v>
      </c>
      <c r="G140" t="s">
        <v>6074</v>
      </c>
      <c r="H140" t="s">
        <v>16</v>
      </c>
      <c r="I140" t="s">
        <v>16</v>
      </c>
      <c r="J140" t="s">
        <v>1</v>
      </c>
    </row>
    <row r="141" spans="1:10" x14ac:dyDescent="0.25">
      <c r="A141">
        <v>149</v>
      </c>
      <c r="B141">
        <v>790116015570</v>
      </c>
      <c r="C141" t="s">
        <v>5647</v>
      </c>
      <c r="D141" t="s">
        <v>6075</v>
      </c>
      <c r="E141" t="s">
        <v>6076</v>
      </c>
      <c r="F141" t="s">
        <v>5735</v>
      </c>
      <c r="G141" t="s">
        <v>6077</v>
      </c>
      <c r="H141" t="s">
        <v>531</v>
      </c>
      <c r="I141" t="s">
        <v>531</v>
      </c>
      <c r="J141" t="s">
        <v>1</v>
      </c>
    </row>
    <row r="142" spans="1:10" x14ac:dyDescent="0.25">
      <c r="A142">
        <v>150</v>
      </c>
      <c r="B142">
        <v>790220015300</v>
      </c>
      <c r="C142" t="s">
        <v>5647</v>
      </c>
      <c r="D142" t="s">
        <v>6078</v>
      </c>
      <c r="E142" t="s">
        <v>6079</v>
      </c>
      <c r="F142" t="s">
        <v>6080</v>
      </c>
      <c r="G142" t="s">
        <v>6081</v>
      </c>
      <c r="H142" t="s">
        <v>86</v>
      </c>
      <c r="I142" t="s">
        <v>86</v>
      </c>
      <c r="J142" t="s">
        <v>1</v>
      </c>
    </row>
    <row r="143" spans="1:10" x14ac:dyDescent="0.25">
      <c r="A143">
        <v>151</v>
      </c>
      <c r="B143">
        <v>790225085762</v>
      </c>
      <c r="C143" t="s">
        <v>5647</v>
      </c>
      <c r="D143" t="s">
        <v>6082</v>
      </c>
      <c r="E143" t="s">
        <v>6083</v>
      </c>
      <c r="F143" t="s">
        <v>5662</v>
      </c>
      <c r="G143" t="s">
        <v>6084</v>
      </c>
      <c r="H143" t="s">
        <v>48</v>
      </c>
      <c r="I143" t="s">
        <v>48</v>
      </c>
      <c r="J143" t="s">
        <v>1</v>
      </c>
    </row>
    <row r="144" spans="1:10" x14ac:dyDescent="0.25">
      <c r="A144">
        <v>152</v>
      </c>
      <c r="B144">
        <v>790321035570</v>
      </c>
      <c r="C144" t="s">
        <v>5647</v>
      </c>
      <c r="D144" t="s">
        <v>6085</v>
      </c>
      <c r="E144" t="s">
        <v>6086</v>
      </c>
      <c r="F144" t="s">
        <v>5662</v>
      </c>
      <c r="G144" t="s">
        <v>6087</v>
      </c>
      <c r="H144" t="s">
        <v>870</v>
      </c>
      <c r="I144" t="s">
        <v>870</v>
      </c>
      <c r="J144" t="s">
        <v>6088</v>
      </c>
    </row>
    <row r="145" spans="1:10" x14ac:dyDescent="0.25">
      <c r="A145">
        <v>153</v>
      </c>
      <c r="B145">
        <v>790329015566</v>
      </c>
      <c r="C145" t="s">
        <v>5647</v>
      </c>
      <c r="D145" t="s">
        <v>6089</v>
      </c>
      <c r="E145" t="s">
        <v>6090</v>
      </c>
      <c r="F145" t="s">
        <v>6080</v>
      </c>
      <c r="G145" t="s">
        <v>6091</v>
      </c>
      <c r="H145" t="s">
        <v>86</v>
      </c>
      <c r="I145" t="s">
        <v>86</v>
      </c>
      <c r="J145" t="s">
        <v>1</v>
      </c>
    </row>
    <row r="146" spans="1:10" x14ac:dyDescent="0.25">
      <c r="A146">
        <v>154</v>
      </c>
      <c r="B146">
        <v>790411086021</v>
      </c>
      <c r="C146" t="s">
        <v>5647</v>
      </c>
      <c r="D146" t="s">
        <v>6092</v>
      </c>
      <c r="E146" t="s">
        <v>5653</v>
      </c>
      <c r="F146" t="s">
        <v>5681</v>
      </c>
      <c r="G146" t="s">
        <v>6093</v>
      </c>
      <c r="H146" t="s">
        <v>109</v>
      </c>
      <c r="I146" t="s">
        <v>109</v>
      </c>
      <c r="J146" t="s">
        <v>6094</v>
      </c>
    </row>
    <row r="147" spans="1:10" x14ac:dyDescent="0.25">
      <c r="A147">
        <v>155</v>
      </c>
      <c r="B147">
        <v>790528085495</v>
      </c>
      <c r="C147" t="s">
        <v>5647</v>
      </c>
      <c r="D147" t="s">
        <v>6095</v>
      </c>
      <c r="E147" t="s">
        <v>6096</v>
      </c>
      <c r="F147" t="s">
        <v>5662</v>
      </c>
      <c r="G147" t="s">
        <v>6097</v>
      </c>
      <c r="H147" t="s">
        <v>98</v>
      </c>
      <c r="I147" t="s">
        <v>98</v>
      </c>
      <c r="J147" t="s">
        <v>1</v>
      </c>
    </row>
    <row r="148" spans="1:10" x14ac:dyDescent="0.25">
      <c r="A148">
        <v>157</v>
      </c>
      <c r="B148">
        <v>790604105225</v>
      </c>
      <c r="C148" t="s">
        <v>5647</v>
      </c>
      <c r="D148" t="s">
        <v>6098</v>
      </c>
      <c r="E148" t="s">
        <v>6099</v>
      </c>
      <c r="F148" t="s">
        <v>5656</v>
      </c>
      <c r="G148" t="s">
        <v>6100</v>
      </c>
      <c r="H148" t="s">
        <v>98</v>
      </c>
      <c r="I148" t="s">
        <v>98</v>
      </c>
      <c r="J148" t="s">
        <v>6101</v>
      </c>
    </row>
    <row r="149" spans="1:10" x14ac:dyDescent="0.25">
      <c r="A149">
        <v>158</v>
      </c>
      <c r="B149">
        <v>790610065450</v>
      </c>
      <c r="C149" t="s">
        <v>5647</v>
      </c>
      <c r="D149" t="s">
        <v>6102</v>
      </c>
      <c r="E149" t="s">
        <v>6103</v>
      </c>
      <c r="F149" t="s">
        <v>6104</v>
      </c>
      <c r="G149" t="s">
        <v>6105</v>
      </c>
      <c r="H149" t="s">
        <v>86</v>
      </c>
      <c r="I149" t="s">
        <v>86</v>
      </c>
      <c r="J149" t="s">
        <v>6106</v>
      </c>
    </row>
    <row r="150" spans="1:10" x14ac:dyDescent="0.25">
      <c r="A150">
        <v>159</v>
      </c>
      <c r="B150">
        <v>790611015084</v>
      </c>
      <c r="C150" t="s">
        <v>5647</v>
      </c>
      <c r="D150" t="s">
        <v>6107</v>
      </c>
      <c r="E150" t="s">
        <v>6108</v>
      </c>
      <c r="F150" t="s">
        <v>6109</v>
      </c>
      <c r="G150" t="s">
        <v>5653</v>
      </c>
      <c r="H150" t="s">
        <v>1307</v>
      </c>
      <c r="I150" t="s">
        <v>1307</v>
      </c>
      <c r="J150" t="s">
        <v>1</v>
      </c>
    </row>
    <row r="151" spans="1:10" x14ac:dyDescent="0.25">
      <c r="A151">
        <v>160</v>
      </c>
      <c r="B151">
        <v>790622115304</v>
      </c>
      <c r="C151" t="s">
        <v>5647</v>
      </c>
      <c r="D151" t="s">
        <v>6110</v>
      </c>
      <c r="E151" t="s">
        <v>6111</v>
      </c>
      <c r="F151" t="s">
        <v>5735</v>
      </c>
      <c r="G151" t="s">
        <v>6112</v>
      </c>
      <c r="H151" t="s">
        <v>86</v>
      </c>
      <c r="I151" t="s">
        <v>86</v>
      </c>
      <c r="J151" t="s">
        <v>1</v>
      </c>
    </row>
    <row r="152" spans="1:10" x14ac:dyDescent="0.25">
      <c r="A152">
        <v>161</v>
      </c>
      <c r="B152">
        <v>930827146560</v>
      </c>
      <c r="C152" t="s">
        <v>5647</v>
      </c>
      <c r="D152" t="s">
        <v>6113</v>
      </c>
      <c r="E152" t="s">
        <v>6114</v>
      </c>
      <c r="F152" t="s">
        <v>5687</v>
      </c>
      <c r="G152" t="s">
        <v>1</v>
      </c>
      <c r="H152" t="s">
        <v>48</v>
      </c>
      <c r="I152" t="s">
        <v>48</v>
      </c>
      <c r="J152" t="s">
        <v>1</v>
      </c>
    </row>
    <row r="153" spans="1:10" x14ac:dyDescent="0.25">
      <c r="A153">
        <v>162</v>
      </c>
      <c r="B153">
        <v>790909085894</v>
      </c>
      <c r="C153" t="s">
        <v>5647</v>
      </c>
      <c r="D153" t="s">
        <v>6115</v>
      </c>
      <c r="E153" t="s">
        <v>6116</v>
      </c>
      <c r="F153" t="s">
        <v>6117</v>
      </c>
      <c r="G153" t="s">
        <v>6118</v>
      </c>
      <c r="H153" t="s">
        <v>77</v>
      </c>
      <c r="I153" t="s">
        <v>77</v>
      </c>
      <c r="J153" t="s">
        <v>1</v>
      </c>
    </row>
    <row r="154" spans="1:10" x14ac:dyDescent="0.25">
      <c r="A154">
        <v>163</v>
      </c>
      <c r="B154">
        <v>790919095180</v>
      </c>
      <c r="C154" t="s">
        <v>5647</v>
      </c>
      <c r="D154" t="s">
        <v>6119</v>
      </c>
      <c r="E154" t="s">
        <v>6120</v>
      </c>
      <c r="F154" t="s">
        <v>5853</v>
      </c>
      <c r="G154" t="s">
        <v>5653</v>
      </c>
      <c r="H154" t="s">
        <v>48</v>
      </c>
      <c r="I154" t="s">
        <v>48</v>
      </c>
      <c r="J154" t="s">
        <v>1</v>
      </c>
    </row>
    <row r="155" spans="1:10" x14ac:dyDescent="0.25">
      <c r="A155">
        <v>164</v>
      </c>
      <c r="B155">
        <v>791023086147</v>
      </c>
      <c r="C155" t="s">
        <v>5647</v>
      </c>
      <c r="D155" t="s">
        <v>6121</v>
      </c>
      <c r="E155" t="s">
        <v>6122</v>
      </c>
      <c r="F155" t="s">
        <v>5735</v>
      </c>
      <c r="G155" t="s">
        <v>6123</v>
      </c>
      <c r="H155" t="s">
        <v>531</v>
      </c>
      <c r="I155" t="s">
        <v>531</v>
      </c>
      <c r="J155" t="s">
        <v>1</v>
      </c>
    </row>
    <row r="156" spans="1:10" x14ac:dyDescent="0.25">
      <c r="A156">
        <v>165</v>
      </c>
      <c r="B156">
        <v>791030035006</v>
      </c>
      <c r="C156" t="s">
        <v>5647</v>
      </c>
      <c r="D156" t="s">
        <v>6124</v>
      </c>
      <c r="E156" t="s">
        <v>6125</v>
      </c>
      <c r="F156" t="s">
        <v>5735</v>
      </c>
      <c r="G156" t="s">
        <v>6126</v>
      </c>
      <c r="H156" t="s">
        <v>98</v>
      </c>
      <c r="I156" t="s">
        <v>98</v>
      </c>
      <c r="J156" t="s">
        <v>1</v>
      </c>
    </row>
    <row r="157" spans="1:10" x14ac:dyDescent="0.25">
      <c r="A157">
        <v>166</v>
      </c>
      <c r="B157">
        <v>791030105174</v>
      </c>
      <c r="C157" t="s">
        <v>5647</v>
      </c>
      <c r="D157" t="s">
        <v>6127</v>
      </c>
      <c r="E157" t="s">
        <v>6128</v>
      </c>
      <c r="F157" t="s">
        <v>5662</v>
      </c>
      <c r="G157" t="s">
        <v>6129</v>
      </c>
      <c r="H157" t="s">
        <v>86</v>
      </c>
      <c r="I157" t="s">
        <v>86</v>
      </c>
      <c r="J157" t="s">
        <v>1</v>
      </c>
    </row>
    <row r="158" spans="1:10" x14ac:dyDescent="0.25">
      <c r="A158">
        <v>167</v>
      </c>
      <c r="B158">
        <v>791103016181</v>
      </c>
      <c r="C158" t="s">
        <v>5647</v>
      </c>
      <c r="D158" t="s">
        <v>6130</v>
      </c>
      <c r="E158" t="s">
        <v>6131</v>
      </c>
      <c r="F158" t="s">
        <v>5656</v>
      </c>
      <c r="G158" t="s">
        <v>5753</v>
      </c>
      <c r="H158" t="s">
        <v>531</v>
      </c>
      <c r="I158" t="s">
        <v>531</v>
      </c>
      <c r="J158" t="s">
        <v>1</v>
      </c>
    </row>
    <row r="159" spans="1:10" x14ac:dyDescent="0.25">
      <c r="A159">
        <v>168</v>
      </c>
      <c r="B159">
        <v>791111715038</v>
      </c>
      <c r="C159" t="s">
        <v>5647</v>
      </c>
      <c r="D159" t="s">
        <v>6132</v>
      </c>
      <c r="E159" t="s">
        <v>6133</v>
      </c>
      <c r="F159" t="s">
        <v>5735</v>
      </c>
      <c r="G159" t="s">
        <v>6134</v>
      </c>
      <c r="H159" t="s">
        <v>24</v>
      </c>
      <c r="I159" t="s">
        <v>24</v>
      </c>
      <c r="J159" t="s">
        <v>1</v>
      </c>
    </row>
    <row r="160" spans="1:10" x14ac:dyDescent="0.25">
      <c r="A160">
        <v>169</v>
      </c>
      <c r="B160">
        <v>920713025884</v>
      </c>
      <c r="C160" t="s">
        <v>5647</v>
      </c>
      <c r="D160" t="s">
        <v>6135</v>
      </c>
      <c r="E160" t="s">
        <v>5653</v>
      </c>
      <c r="F160" t="s">
        <v>5687</v>
      </c>
      <c r="G160" t="s">
        <v>1</v>
      </c>
      <c r="H160" t="s">
        <v>48</v>
      </c>
      <c r="I160" t="s">
        <v>48</v>
      </c>
      <c r="J160" t="s">
        <v>1</v>
      </c>
    </row>
    <row r="161" spans="1:10" x14ac:dyDescent="0.25">
      <c r="A161">
        <v>170</v>
      </c>
      <c r="B161">
        <v>791201015692</v>
      </c>
      <c r="C161" t="s">
        <v>5647</v>
      </c>
      <c r="D161" t="s">
        <v>6136</v>
      </c>
      <c r="E161" t="s">
        <v>6137</v>
      </c>
      <c r="F161" t="s">
        <v>5662</v>
      </c>
      <c r="G161" t="s">
        <v>6138</v>
      </c>
      <c r="H161" t="s">
        <v>24</v>
      </c>
      <c r="I161" t="s">
        <v>24</v>
      </c>
      <c r="J161" t="s">
        <v>6139</v>
      </c>
    </row>
    <row r="162" spans="1:10" x14ac:dyDescent="0.25">
      <c r="A162">
        <v>171</v>
      </c>
      <c r="B162">
        <v>791215085309</v>
      </c>
      <c r="C162" t="s">
        <v>5647</v>
      </c>
      <c r="D162" t="s">
        <v>6140</v>
      </c>
      <c r="E162" t="s">
        <v>6141</v>
      </c>
      <c r="F162" t="s">
        <v>6142</v>
      </c>
      <c r="G162" t="s">
        <v>6143</v>
      </c>
      <c r="H162" t="s">
        <v>6144</v>
      </c>
      <c r="I162" t="s">
        <v>169</v>
      </c>
      <c r="J162" t="s">
        <v>1</v>
      </c>
    </row>
    <row r="163" spans="1:10" x14ac:dyDescent="0.25">
      <c r="A163">
        <v>172</v>
      </c>
      <c r="B163">
        <v>800102075114</v>
      </c>
      <c r="C163" t="s">
        <v>5647</v>
      </c>
      <c r="D163" t="s">
        <v>6145</v>
      </c>
      <c r="E163" t="s">
        <v>6146</v>
      </c>
      <c r="F163" t="s">
        <v>5662</v>
      </c>
      <c r="G163" t="s">
        <v>6147</v>
      </c>
      <c r="H163" t="s">
        <v>24</v>
      </c>
      <c r="I163" t="s">
        <v>24</v>
      </c>
      <c r="J163" t="s">
        <v>1</v>
      </c>
    </row>
    <row r="164" spans="1:10" x14ac:dyDescent="0.25">
      <c r="A164">
        <v>173</v>
      </c>
      <c r="B164">
        <v>800104085025</v>
      </c>
      <c r="C164" t="s">
        <v>5647</v>
      </c>
      <c r="D164" t="s">
        <v>6148</v>
      </c>
      <c r="E164" t="s">
        <v>6149</v>
      </c>
      <c r="F164" t="s">
        <v>5712</v>
      </c>
      <c r="G164" t="s">
        <v>6150</v>
      </c>
      <c r="H164" t="s">
        <v>5729</v>
      </c>
      <c r="I164" t="s">
        <v>169</v>
      </c>
      <c r="J164" t="s">
        <v>1</v>
      </c>
    </row>
    <row r="165" spans="1:10" x14ac:dyDescent="0.25">
      <c r="A165">
        <v>174</v>
      </c>
      <c r="B165">
        <v>800121085625</v>
      </c>
      <c r="C165" t="s">
        <v>5647</v>
      </c>
      <c r="D165" t="s">
        <v>6151</v>
      </c>
      <c r="E165" t="s">
        <v>6152</v>
      </c>
      <c r="F165" t="s">
        <v>5902</v>
      </c>
      <c r="G165" t="s">
        <v>6153</v>
      </c>
      <c r="H165" t="s">
        <v>93</v>
      </c>
      <c r="I165" t="s">
        <v>93</v>
      </c>
      <c r="J165" t="s">
        <v>1</v>
      </c>
    </row>
    <row r="166" spans="1:10" x14ac:dyDescent="0.25">
      <c r="A166">
        <v>175</v>
      </c>
      <c r="B166">
        <v>800211015348</v>
      </c>
      <c r="C166" t="s">
        <v>5647</v>
      </c>
      <c r="D166" t="s">
        <v>6154</v>
      </c>
      <c r="E166" t="s">
        <v>6155</v>
      </c>
      <c r="F166" t="s">
        <v>5853</v>
      </c>
      <c r="G166" t="s">
        <v>6156</v>
      </c>
      <c r="H166" t="s">
        <v>86</v>
      </c>
      <c r="I166" t="s">
        <v>86</v>
      </c>
      <c r="J166" t="s">
        <v>1</v>
      </c>
    </row>
    <row r="167" spans="1:10" x14ac:dyDescent="0.25">
      <c r="A167">
        <v>176</v>
      </c>
      <c r="B167">
        <v>800217085283</v>
      </c>
      <c r="C167" t="s">
        <v>5647</v>
      </c>
      <c r="D167" t="s">
        <v>6157</v>
      </c>
      <c r="E167" t="s">
        <v>5653</v>
      </c>
      <c r="F167" t="s">
        <v>5735</v>
      </c>
      <c r="G167" t="s">
        <v>6158</v>
      </c>
      <c r="H167" t="s">
        <v>98</v>
      </c>
      <c r="I167" t="s">
        <v>98</v>
      </c>
      <c r="J167" t="s">
        <v>1</v>
      </c>
    </row>
    <row r="168" spans="1:10" x14ac:dyDescent="0.25">
      <c r="A168">
        <v>177</v>
      </c>
      <c r="B168">
        <v>800221035756</v>
      </c>
      <c r="C168" t="s">
        <v>5647</v>
      </c>
      <c r="D168" t="s">
        <v>6159</v>
      </c>
      <c r="E168" t="s">
        <v>6160</v>
      </c>
      <c r="F168" t="s">
        <v>5662</v>
      </c>
      <c r="G168" t="s">
        <v>6161</v>
      </c>
      <c r="H168" t="s">
        <v>24</v>
      </c>
      <c r="I168" t="s">
        <v>24</v>
      </c>
      <c r="J168" t="s">
        <v>1</v>
      </c>
    </row>
    <row r="169" spans="1:10" x14ac:dyDescent="0.25">
      <c r="A169">
        <v>178</v>
      </c>
      <c r="B169">
        <v>800305015058</v>
      </c>
      <c r="C169" t="s">
        <v>5647</v>
      </c>
      <c r="D169" t="s">
        <v>6162</v>
      </c>
      <c r="E169" t="s">
        <v>5653</v>
      </c>
      <c r="F169" t="s">
        <v>5662</v>
      </c>
      <c r="G169" t="s">
        <v>6163</v>
      </c>
      <c r="H169" t="s">
        <v>531</v>
      </c>
      <c r="I169" t="s">
        <v>531</v>
      </c>
      <c r="J169" t="s">
        <v>1</v>
      </c>
    </row>
    <row r="170" spans="1:10" x14ac:dyDescent="0.25">
      <c r="A170">
        <v>179</v>
      </c>
      <c r="B170">
        <v>800312145221</v>
      </c>
      <c r="C170" t="s">
        <v>5647</v>
      </c>
      <c r="D170" t="s">
        <v>6164</v>
      </c>
      <c r="E170" t="s">
        <v>6165</v>
      </c>
      <c r="F170" t="s">
        <v>6166</v>
      </c>
      <c r="G170" t="s">
        <v>6167</v>
      </c>
      <c r="H170" t="s">
        <v>86</v>
      </c>
      <c r="I170" t="s">
        <v>86</v>
      </c>
      <c r="J170" t="s">
        <v>1</v>
      </c>
    </row>
    <row r="171" spans="1:10" x14ac:dyDescent="0.25">
      <c r="A171">
        <v>180</v>
      </c>
      <c r="B171">
        <v>800313085822</v>
      </c>
      <c r="C171" t="s">
        <v>5647</v>
      </c>
      <c r="D171" t="s">
        <v>6168</v>
      </c>
      <c r="E171" t="s">
        <v>6169</v>
      </c>
      <c r="F171" t="s">
        <v>5662</v>
      </c>
      <c r="G171" t="s">
        <v>6170</v>
      </c>
      <c r="H171" t="s">
        <v>16</v>
      </c>
      <c r="I171" t="s">
        <v>16</v>
      </c>
      <c r="J171" t="s">
        <v>1</v>
      </c>
    </row>
    <row r="172" spans="1:10" x14ac:dyDescent="0.25">
      <c r="A172">
        <v>181</v>
      </c>
      <c r="B172">
        <v>800316035329</v>
      </c>
      <c r="C172" t="s">
        <v>5647</v>
      </c>
      <c r="D172" t="s">
        <v>6171</v>
      </c>
      <c r="E172" t="s">
        <v>6172</v>
      </c>
      <c r="F172" t="s">
        <v>5662</v>
      </c>
      <c r="G172" t="s">
        <v>6173</v>
      </c>
      <c r="H172" t="s">
        <v>98</v>
      </c>
      <c r="I172" t="s">
        <v>98</v>
      </c>
      <c r="J172" t="s">
        <v>1</v>
      </c>
    </row>
    <row r="173" spans="1:10" x14ac:dyDescent="0.25">
      <c r="A173">
        <v>182</v>
      </c>
      <c r="B173">
        <v>800316035652</v>
      </c>
      <c r="C173" t="s">
        <v>5647</v>
      </c>
      <c r="D173" t="s">
        <v>6174</v>
      </c>
      <c r="E173" t="s">
        <v>6175</v>
      </c>
      <c r="F173" t="s">
        <v>6176</v>
      </c>
      <c r="G173" t="s">
        <v>6177</v>
      </c>
      <c r="H173" t="s">
        <v>6178</v>
      </c>
      <c r="I173" t="s">
        <v>6178</v>
      </c>
      <c r="J173" t="s">
        <v>1</v>
      </c>
    </row>
    <row r="174" spans="1:10" x14ac:dyDescent="0.25">
      <c r="A174">
        <v>183</v>
      </c>
      <c r="B174">
        <v>800318085506</v>
      </c>
      <c r="C174" t="s">
        <v>5647</v>
      </c>
      <c r="D174" t="s">
        <v>6179</v>
      </c>
      <c r="E174" t="s">
        <v>6180</v>
      </c>
      <c r="F174" t="s">
        <v>5735</v>
      </c>
      <c r="G174" t="s">
        <v>6181</v>
      </c>
      <c r="H174" t="s">
        <v>98</v>
      </c>
      <c r="I174" t="s">
        <v>98</v>
      </c>
      <c r="J174" t="s">
        <v>1</v>
      </c>
    </row>
    <row r="175" spans="1:10" x14ac:dyDescent="0.25">
      <c r="A175">
        <v>184</v>
      </c>
      <c r="B175">
        <v>800323065032</v>
      </c>
      <c r="C175" t="s">
        <v>5647</v>
      </c>
      <c r="D175" t="s">
        <v>6182</v>
      </c>
      <c r="E175" t="s">
        <v>6183</v>
      </c>
      <c r="F175" t="s">
        <v>5935</v>
      </c>
      <c r="G175" t="s">
        <v>6184</v>
      </c>
      <c r="H175" t="s">
        <v>531</v>
      </c>
      <c r="I175" t="s">
        <v>531</v>
      </c>
      <c r="J175" t="s">
        <v>1</v>
      </c>
    </row>
    <row r="176" spans="1:10" x14ac:dyDescent="0.25">
      <c r="A176">
        <v>185</v>
      </c>
      <c r="B176">
        <v>800331085375</v>
      </c>
      <c r="C176" t="s">
        <v>5647</v>
      </c>
      <c r="D176" t="s">
        <v>6185</v>
      </c>
      <c r="E176" t="s">
        <v>6186</v>
      </c>
      <c r="F176" t="s">
        <v>6187</v>
      </c>
      <c r="G176" t="s">
        <v>6188</v>
      </c>
      <c r="H176" t="s">
        <v>6189</v>
      </c>
      <c r="I176" t="s">
        <v>40</v>
      </c>
      <c r="J176" t="s">
        <v>1</v>
      </c>
    </row>
    <row r="177" spans="1:10" x14ac:dyDescent="0.25">
      <c r="A177">
        <v>186</v>
      </c>
      <c r="B177">
        <v>800508085718</v>
      </c>
      <c r="C177" t="s">
        <v>5647</v>
      </c>
      <c r="D177" t="s">
        <v>6190</v>
      </c>
      <c r="E177" t="s">
        <v>6191</v>
      </c>
      <c r="F177" t="s">
        <v>5853</v>
      </c>
      <c r="G177" t="s">
        <v>6192</v>
      </c>
      <c r="H177" t="s">
        <v>1405</v>
      </c>
      <c r="I177" t="s">
        <v>1405</v>
      </c>
      <c r="J177" t="s">
        <v>1</v>
      </c>
    </row>
    <row r="178" spans="1:10" x14ac:dyDescent="0.25">
      <c r="A178">
        <v>187</v>
      </c>
      <c r="B178">
        <v>800510115613</v>
      </c>
      <c r="C178" t="s">
        <v>5647</v>
      </c>
      <c r="D178" t="s">
        <v>6193</v>
      </c>
      <c r="E178" t="s">
        <v>6194</v>
      </c>
      <c r="F178" t="s">
        <v>5735</v>
      </c>
      <c r="G178" t="s">
        <v>5653</v>
      </c>
      <c r="H178" t="s">
        <v>1076</v>
      </c>
      <c r="I178" t="s">
        <v>1076</v>
      </c>
      <c r="J178" t="s">
        <v>330</v>
      </c>
    </row>
    <row r="179" spans="1:10" x14ac:dyDescent="0.25">
      <c r="A179">
        <v>188</v>
      </c>
      <c r="B179">
        <v>800525115384</v>
      </c>
      <c r="C179" t="s">
        <v>5647</v>
      </c>
      <c r="D179" t="s">
        <v>6195</v>
      </c>
      <c r="E179" t="s">
        <v>6196</v>
      </c>
      <c r="F179" t="s">
        <v>5735</v>
      </c>
      <c r="G179" t="s">
        <v>6197</v>
      </c>
      <c r="H179" t="s">
        <v>86</v>
      </c>
      <c r="I179" t="s">
        <v>86</v>
      </c>
      <c r="J179" t="s">
        <v>1</v>
      </c>
    </row>
    <row r="180" spans="1:10" x14ac:dyDescent="0.25">
      <c r="A180">
        <v>189</v>
      </c>
      <c r="B180">
        <v>800527016072</v>
      </c>
      <c r="C180" t="s">
        <v>5647</v>
      </c>
      <c r="D180" t="s">
        <v>6198</v>
      </c>
      <c r="E180" t="s">
        <v>6199</v>
      </c>
      <c r="F180" t="s">
        <v>5656</v>
      </c>
      <c r="G180" t="s">
        <v>6200</v>
      </c>
      <c r="H180" t="s">
        <v>3849</v>
      </c>
      <c r="I180" t="s">
        <v>3849</v>
      </c>
      <c r="J180" t="s">
        <v>1</v>
      </c>
    </row>
    <row r="181" spans="1:10" x14ac:dyDescent="0.25">
      <c r="A181">
        <v>190</v>
      </c>
      <c r="B181">
        <v>800528145706</v>
      </c>
      <c r="C181" t="s">
        <v>5647</v>
      </c>
      <c r="D181" t="s">
        <v>6201</v>
      </c>
      <c r="E181" t="s">
        <v>6202</v>
      </c>
      <c r="F181" t="s">
        <v>5662</v>
      </c>
      <c r="G181" t="s">
        <v>6203</v>
      </c>
      <c r="H181" t="s">
        <v>16</v>
      </c>
      <c r="I181" t="s">
        <v>16</v>
      </c>
      <c r="J181" t="s">
        <v>1</v>
      </c>
    </row>
    <row r="182" spans="1:10" x14ac:dyDescent="0.25">
      <c r="A182">
        <v>191</v>
      </c>
      <c r="B182">
        <v>800607086118</v>
      </c>
      <c r="C182" t="s">
        <v>5647</v>
      </c>
      <c r="D182" t="s">
        <v>6204</v>
      </c>
      <c r="E182" t="s">
        <v>5653</v>
      </c>
      <c r="F182" t="s">
        <v>5735</v>
      </c>
      <c r="G182" t="s">
        <v>6205</v>
      </c>
      <c r="H182" t="s">
        <v>98</v>
      </c>
      <c r="I182" t="s">
        <v>98</v>
      </c>
      <c r="J182" t="s">
        <v>6206</v>
      </c>
    </row>
    <row r="183" spans="1:10" x14ac:dyDescent="0.25">
      <c r="A183">
        <v>192</v>
      </c>
      <c r="B183">
        <v>800609085733</v>
      </c>
      <c r="C183" t="s">
        <v>5647</v>
      </c>
      <c r="D183" t="s">
        <v>6207</v>
      </c>
      <c r="E183" t="s">
        <v>6208</v>
      </c>
      <c r="F183" t="s">
        <v>6209</v>
      </c>
      <c r="G183" t="s">
        <v>6210</v>
      </c>
      <c r="H183" t="s">
        <v>3849</v>
      </c>
      <c r="I183" t="s">
        <v>3849</v>
      </c>
      <c r="J183" t="s">
        <v>6211</v>
      </c>
    </row>
    <row r="184" spans="1:10" x14ac:dyDescent="0.25">
      <c r="A184">
        <v>193</v>
      </c>
      <c r="B184">
        <v>800702085893</v>
      </c>
      <c r="C184" t="s">
        <v>5647</v>
      </c>
      <c r="D184" t="s">
        <v>6212</v>
      </c>
      <c r="E184" t="s">
        <v>6213</v>
      </c>
      <c r="F184" t="s">
        <v>6214</v>
      </c>
      <c r="G184" t="s">
        <v>6215</v>
      </c>
      <c r="H184" t="s">
        <v>321</v>
      </c>
      <c r="I184" t="s">
        <v>321</v>
      </c>
      <c r="J184" t="s">
        <v>6216</v>
      </c>
    </row>
    <row r="185" spans="1:10" x14ac:dyDescent="0.25">
      <c r="A185">
        <v>194</v>
      </c>
      <c r="B185">
        <v>800715025080</v>
      </c>
      <c r="C185" t="s">
        <v>5647</v>
      </c>
      <c r="D185" t="s">
        <v>6217</v>
      </c>
      <c r="E185" t="s">
        <v>6218</v>
      </c>
      <c r="F185" t="s">
        <v>5662</v>
      </c>
      <c r="G185" t="s">
        <v>6219</v>
      </c>
      <c r="H185" t="s">
        <v>531</v>
      </c>
      <c r="I185" t="s">
        <v>531</v>
      </c>
      <c r="J185" t="s">
        <v>6220</v>
      </c>
    </row>
    <row r="186" spans="1:10" x14ac:dyDescent="0.25">
      <c r="A186">
        <v>195</v>
      </c>
      <c r="B186">
        <v>800723145453</v>
      </c>
      <c r="C186" t="s">
        <v>5647</v>
      </c>
      <c r="D186" t="s">
        <v>6221</v>
      </c>
      <c r="E186" t="s">
        <v>6222</v>
      </c>
      <c r="F186" t="s">
        <v>5662</v>
      </c>
      <c r="G186" t="s">
        <v>6223</v>
      </c>
      <c r="H186" t="s">
        <v>531</v>
      </c>
      <c r="I186" t="s">
        <v>531</v>
      </c>
      <c r="J186" t="s">
        <v>1</v>
      </c>
    </row>
    <row r="187" spans="1:10" x14ac:dyDescent="0.25">
      <c r="A187">
        <v>196</v>
      </c>
      <c r="B187">
        <v>800814105107</v>
      </c>
      <c r="C187" t="s">
        <v>5647</v>
      </c>
      <c r="D187" t="s">
        <v>6224</v>
      </c>
      <c r="E187" t="s">
        <v>5653</v>
      </c>
      <c r="F187" t="s">
        <v>5735</v>
      </c>
      <c r="G187" t="s">
        <v>6225</v>
      </c>
      <c r="H187" t="s">
        <v>531</v>
      </c>
      <c r="I187" t="s">
        <v>531</v>
      </c>
      <c r="J187" t="s">
        <v>1</v>
      </c>
    </row>
    <row r="188" spans="1:10" x14ac:dyDescent="0.25">
      <c r="A188">
        <v>197</v>
      </c>
      <c r="B188">
        <v>800825065083</v>
      </c>
      <c r="C188" t="s">
        <v>5647</v>
      </c>
      <c r="D188" t="s">
        <v>6226</v>
      </c>
      <c r="E188" t="s">
        <v>5653</v>
      </c>
      <c r="F188" t="s">
        <v>5735</v>
      </c>
      <c r="G188" t="s">
        <v>6227</v>
      </c>
      <c r="H188" t="s">
        <v>98</v>
      </c>
      <c r="I188" t="s">
        <v>98</v>
      </c>
      <c r="J188" t="s">
        <v>1</v>
      </c>
    </row>
    <row r="189" spans="1:10" x14ac:dyDescent="0.25">
      <c r="A189">
        <v>198</v>
      </c>
      <c r="B189">
        <v>800829035324</v>
      </c>
      <c r="C189" t="s">
        <v>5647</v>
      </c>
      <c r="D189" t="s">
        <v>6228</v>
      </c>
      <c r="E189" t="s">
        <v>6229</v>
      </c>
      <c r="F189" t="s">
        <v>5735</v>
      </c>
      <c r="G189" t="s">
        <v>6230</v>
      </c>
      <c r="H189" t="s">
        <v>16</v>
      </c>
      <c r="I189" t="s">
        <v>16</v>
      </c>
      <c r="J189" t="s">
        <v>1</v>
      </c>
    </row>
    <row r="190" spans="1:10" x14ac:dyDescent="0.25">
      <c r="A190">
        <v>199</v>
      </c>
      <c r="B190">
        <v>800905105356</v>
      </c>
      <c r="C190" t="s">
        <v>5647</v>
      </c>
      <c r="D190" t="s">
        <v>6231</v>
      </c>
      <c r="E190" t="s">
        <v>5653</v>
      </c>
      <c r="F190" t="s">
        <v>5662</v>
      </c>
      <c r="G190" t="s">
        <v>6232</v>
      </c>
      <c r="H190" t="s">
        <v>86</v>
      </c>
      <c r="I190" t="s">
        <v>86</v>
      </c>
      <c r="J190" t="s">
        <v>1</v>
      </c>
    </row>
    <row r="191" spans="1:10" x14ac:dyDescent="0.25">
      <c r="A191">
        <v>200</v>
      </c>
      <c r="B191">
        <v>800909035981</v>
      </c>
      <c r="C191" t="s">
        <v>5647</v>
      </c>
      <c r="D191" t="s">
        <v>6233</v>
      </c>
      <c r="E191" t="s">
        <v>5653</v>
      </c>
      <c r="F191" t="s">
        <v>5662</v>
      </c>
      <c r="G191" t="s">
        <v>6234</v>
      </c>
      <c r="H191" t="s">
        <v>24</v>
      </c>
      <c r="I191" t="s">
        <v>24</v>
      </c>
      <c r="J191" t="s">
        <v>6235</v>
      </c>
    </row>
    <row r="192" spans="1:10" x14ac:dyDescent="0.25">
      <c r="A192">
        <v>201</v>
      </c>
      <c r="B192">
        <v>800918045268</v>
      </c>
      <c r="C192" t="s">
        <v>5647</v>
      </c>
      <c r="D192" t="s">
        <v>6236</v>
      </c>
      <c r="E192" t="s">
        <v>6237</v>
      </c>
      <c r="F192" t="s">
        <v>6238</v>
      </c>
      <c r="G192" t="s">
        <v>6239</v>
      </c>
      <c r="H192" t="s">
        <v>1278</v>
      </c>
      <c r="I192" t="s">
        <v>1278</v>
      </c>
      <c r="J192" t="s">
        <v>1</v>
      </c>
    </row>
    <row r="193" spans="1:10" x14ac:dyDescent="0.25">
      <c r="A193">
        <v>202</v>
      </c>
      <c r="B193">
        <v>801001085094</v>
      </c>
      <c r="C193" t="s">
        <v>5647</v>
      </c>
      <c r="D193" t="s">
        <v>6240</v>
      </c>
      <c r="E193" t="s">
        <v>5653</v>
      </c>
      <c r="F193" t="s">
        <v>5735</v>
      </c>
      <c r="G193" t="s">
        <v>6241</v>
      </c>
      <c r="H193" t="s">
        <v>86</v>
      </c>
      <c r="I193" t="s">
        <v>86</v>
      </c>
      <c r="J193" t="s">
        <v>1</v>
      </c>
    </row>
    <row r="194" spans="1:10" x14ac:dyDescent="0.25">
      <c r="A194">
        <v>203</v>
      </c>
      <c r="B194">
        <v>801015145641</v>
      </c>
      <c r="C194" t="s">
        <v>5647</v>
      </c>
      <c r="D194" t="s">
        <v>6242</v>
      </c>
      <c r="E194" t="s">
        <v>6243</v>
      </c>
      <c r="F194" t="s">
        <v>5773</v>
      </c>
      <c r="G194" t="s">
        <v>6244</v>
      </c>
      <c r="H194" t="s">
        <v>5729</v>
      </c>
      <c r="I194" t="s">
        <v>169</v>
      </c>
      <c r="J194" t="s">
        <v>6245</v>
      </c>
    </row>
    <row r="195" spans="1:10" x14ac:dyDescent="0.25">
      <c r="A195">
        <v>204</v>
      </c>
      <c r="B195">
        <v>801023055259</v>
      </c>
      <c r="C195" t="s">
        <v>5647</v>
      </c>
      <c r="D195" t="s">
        <v>6246</v>
      </c>
      <c r="E195" t="s">
        <v>6247</v>
      </c>
      <c r="F195" t="s">
        <v>6248</v>
      </c>
      <c r="G195" t="s">
        <v>6249</v>
      </c>
      <c r="H195" t="s">
        <v>24</v>
      </c>
      <c r="I195" t="s">
        <v>24</v>
      </c>
      <c r="J195" t="s">
        <v>1</v>
      </c>
    </row>
    <row r="196" spans="1:10" x14ac:dyDescent="0.25">
      <c r="A196">
        <v>205</v>
      </c>
      <c r="B196">
        <v>801025115446</v>
      </c>
      <c r="C196" t="s">
        <v>5647</v>
      </c>
      <c r="D196" t="s">
        <v>6250</v>
      </c>
      <c r="E196" t="s">
        <v>6251</v>
      </c>
      <c r="F196" t="s">
        <v>5662</v>
      </c>
      <c r="G196" t="s">
        <v>6252</v>
      </c>
      <c r="H196" t="s">
        <v>531</v>
      </c>
      <c r="I196" t="s">
        <v>531</v>
      </c>
      <c r="J196" t="s">
        <v>1</v>
      </c>
    </row>
    <row r="197" spans="1:10" x14ac:dyDescent="0.25">
      <c r="A197">
        <v>206</v>
      </c>
      <c r="B197">
        <v>801026016925</v>
      </c>
      <c r="C197" t="s">
        <v>5647</v>
      </c>
      <c r="D197" t="s">
        <v>6253</v>
      </c>
      <c r="E197" t="s">
        <v>6254</v>
      </c>
      <c r="F197" t="s">
        <v>5656</v>
      </c>
      <c r="G197" t="s">
        <v>6255</v>
      </c>
      <c r="H197" t="s">
        <v>98</v>
      </c>
      <c r="I197" t="s">
        <v>98</v>
      </c>
      <c r="J197" t="s">
        <v>1</v>
      </c>
    </row>
    <row r="198" spans="1:10" x14ac:dyDescent="0.25">
      <c r="A198">
        <v>207</v>
      </c>
      <c r="B198">
        <v>801107045349</v>
      </c>
      <c r="C198" t="s">
        <v>5647</v>
      </c>
      <c r="D198" t="s">
        <v>6256</v>
      </c>
      <c r="E198" t="s">
        <v>6257</v>
      </c>
      <c r="F198" t="s">
        <v>5692</v>
      </c>
      <c r="G198" t="s">
        <v>5653</v>
      </c>
      <c r="H198" t="s">
        <v>1307</v>
      </c>
      <c r="I198" t="s">
        <v>1307</v>
      </c>
      <c r="J198" t="s">
        <v>3875</v>
      </c>
    </row>
    <row r="199" spans="1:10" x14ac:dyDescent="0.25">
      <c r="A199">
        <v>208</v>
      </c>
      <c r="B199">
        <v>801107115263</v>
      </c>
      <c r="C199" t="s">
        <v>5647</v>
      </c>
      <c r="D199" t="s">
        <v>6258</v>
      </c>
      <c r="E199" t="s">
        <v>6259</v>
      </c>
      <c r="F199" t="s">
        <v>5687</v>
      </c>
      <c r="G199" t="s">
        <v>6260</v>
      </c>
      <c r="H199" t="s">
        <v>98</v>
      </c>
      <c r="I199" t="s">
        <v>98</v>
      </c>
      <c r="J199" t="s">
        <v>1</v>
      </c>
    </row>
    <row r="200" spans="1:10" x14ac:dyDescent="0.25">
      <c r="A200">
        <v>209</v>
      </c>
      <c r="B200">
        <v>801116115468</v>
      </c>
      <c r="C200" t="s">
        <v>5647</v>
      </c>
      <c r="D200" t="s">
        <v>6261</v>
      </c>
      <c r="E200" t="s">
        <v>6262</v>
      </c>
      <c r="F200" t="s">
        <v>5662</v>
      </c>
      <c r="G200" t="s">
        <v>6263</v>
      </c>
      <c r="H200" t="s">
        <v>24</v>
      </c>
      <c r="I200" t="s">
        <v>24</v>
      </c>
      <c r="J200" t="s">
        <v>1</v>
      </c>
    </row>
    <row r="201" spans="1:10" x14ac:dyDescent="0.25">
      <c r="A201">
        <v>210</v>
      </c>
      <c r="B201">
        <v>801223035420</v>
      </c>
      <c r="C201" t="s">
        <v>5647</v>
      </c>
      <c r="D201" t="s">
        <v>6264</v>
      </c>
      <c r="E201" t="s">
        <v>6265</v>
      </c>
      <c r="F201" t="s">
        <v>5662</v>
      </c>
      <c r="G201" t="s">
        <v>6266</v>
      </c>
      <c r="H201" t="s">
        <v>16</v>
      </c>
      <c r="I201" t="s">
        <v>16</v>
      </c>
      <c r="J201" t="s">
        <v>1</v>
      </c>
    </row>
    <row r="202" spans="1:10" x14ac:dyDescent="0.25">
      <c r="A202">
        <v>211</v>
      </c>
      <c r="B202">
        <v>801228085566</v>
      </c>
      <c r="C202" t="s">
        <v>5647</v>
      </c>
      <c r="D202" t="s">
        <v>6267</v>
      </c>
      <c r="E202" t="s">
        <v>6268</v>
      </c>
      <c r="F202" t="s">
        <v>6269</v>
      </c>
      <c r="G202" t="s">
        <v>6270</v>
      </c>
      <c r="H202" t="s">
        <v>93</v>
      </c>
      <c r="I202" t="s">
        <v>93</v>
      </c>
      <c r="J202" t="s">
        <v>6271</v>
      </c>
    </row>
    <row r="203" spans="1:10" x14ac:dyDescent="0.25">
      <c r="A203">
        <v>212</v>
      </c>
      <c r="B203">
        <v>810111065611</v>
      </c>
      <c r="C203" t="s">
        <v>5647</v>
      </c>
      <c r="D203" t="s">
        <v>6272</v>
      </c>
      <c r="E203" t="s">
        <v>6273</v>
      </c>
      <c r="F203" t="s">
        <v>5735</v>
      </c>
      <c r="G203" t="s">
        <v>6274</v>
      </c>
      <c r="H203" t="s">
        <v>531</v>
      </c>
      <c r="I203" t="s">
        <v>531</v>
      </c>
      <c r="J203" t="s">
        <v>1</v>
      </c>
    </row>
    <row r="204" spans="1:10" x14ac:dyDescent="0.25">
      <c r="A204">
        <v>213</v>
      </c>
      <c r="B204">
        <v>810111085153</v>
      </c>
      <c r="C204" t="s">
        <v>5647</v>
      </c>
      <c r="D204" t="s">
        <v>6275</v>
      </c>
      <c r="E204" t="s">
        <v>6276</v>
      </c>
      <c r="F204" t="s">
        <v>6277</v>
      </c>
      <c r="G204" t="s">
        <v>6278</v>
      </c>
      <c r="H204" t="s">
        <v>86</v>
      </c>
      <c r="I204" t="s">
        <v>86</v>
      </c>
      <c r="J204" t="s">
        <v>1</v>
      </c>
    </row>
    <row r="205" spans="1:10" x14ac:dyDescent="0.25">
      <c r="A205">
        <v>214</v>
      </c>
      <c r="B205">
        <v>810116075464</v>
      </c>
      <c r="C205" t="s">
        <v>5647</v>
      </c>
      <c r="D205" t="s">
        <v>6279</v>
      </c>
      <c r="E205" t="s">
        <v>6280</v>
      </c>
      <c r="F205" t="s">
        <v>5735</v>
      </c>
      <c r="G205" t="s">
        <v>6281</v>
      </c>
      <c r="H205" t="s">
        <v>86</v>
      </c>
      <c r="I205" t="s">
        <v>86</v>
      </c>
      <c r="J205" t="s">
        <v>1</v>
      </c>
    </row>
    <row r="206" spans="1:10" x14ac:dyDescent="0.25">
      <c r="A206">
        <v>215</v>
      </c>
      <c r="B206">
        <v>810119086302</v>
      </c>
      <c r="C206" t="s">
        <v>5647</v>
      </c>
      <c r="D206" t="s">
        <v>6282</v>
      </c>
      <c r="E206" t="s">
        <v>6283</v>
      </c>
      <c r="F206" t="s">
        <v>5681</v>
      </c>
      <c r="G206" t="s">
        <v>6284</v>
      </c>
      <c r="H206" t="s">
        <v>16</v>
      </c>
      <c r="I206" t="s">
        <v>16</v>
      </c>
      <c r="J206" t="s">
        <v>1</v>
      </c>
    </row>
    <row r="207" spans="1:10" x14ac:dyDescent="0.25">
      <c r="A207">
        <v>216</v>
      </c>
      <c r="B207">
        <v>881025085585</v>
      </c>
      <c r="C207" t="s">
        <v>5647</v>
      </c>
      <c r="D207" t="s">
        <v>6285</v>
      </c>
      <c r="E207" t="s">
        <v>1</v>
      </c>
      <c r="F207" t="s">
        <v>5687</v>
      </c>
      <c r="G207" t="s">
        <v>1</v>
      </c>
      <c r="H207" t="s">
        <v>98</v>
      </c>
      <c r="I207" t="s">
        <v>98</v>
      </c>
      <c r="J207" t="s">
        <v>1</v>
      </c>
    </row>
    <row r="208" spans="1:10" x14ac:dyDescent="0.25">
      <c r="A208">
        <v>217</v>
      </c>
      <c r="B208">
        <v>810205035501</v>
      </c>
      <c r="C208" t="s">
        <v>5647</v>
      </c>
      <c r="D208" t="s">
        <v>6286</v>
      </c>
      <c r="E208" t="s">
        <v>6287</v>
      </c>
      <c r="F208" t="s">
        <v>5735</v>
      </c>
      <c r="G208" t="s">
        <v>6288</v>
      </c>
      <c r="H208" t="s">
        <v>98</v>
      </c>
      <c r="I208" t="s">
        <v>98</v>
      </c>
      <c r="J208" t="s">
        <v>1</v>
      </c>
    </row>
    <row r="209" spans="1:10" x14ac:dyDescent="0.25">
      <c r="A209">
        <v>218</v>
      </c>
      <c r="B209">
        <v>810217086429</v>
      </c>
      <c r="C209" t="s">
        <v>5647</v>
      </c>
      <c r="D209" t="s">
        <v>6289</v>
      </c>
      <c r="E209" t="s">
        <v>6290</v>
      </c>
      <c r="F209" t="s">
        <v>6291</v>
      </c>
      <c r="G209" t="s">
        <v>6292</v>
      </c>
      <c r="H209" t="s">
        <v>174</v>
      </c>
      <c r="I209" t="s">
        <v>174</v>
      </c>
      <c r="J209" t="s">
        <v>1</v>
      </c>
    </row>
    <row r="210" spans="1:10" x14ac:dyDescent="0.25">
      <c r="A210">
        <v>219</v>
      </c>
      <c r="B210">
        <v>810227015624</v>
      </c>
      <c r="C210" t="s">
        <v>5647</v>
      </c>
      <c r="D210" t="s">
        <v>6293</v>
      </c>
      <c r="E210" t="s">
        <v>6294</v>
      </c>
      <c r="F210" t="s">
        <v>5662</v>
      </c>
      <c r="G210" t="s">
        <v>6295</v>
      </c>
      <c r="H210" t="s">
        <v>531</v>
      </c>
      <c r="I210" t="s">
        <v>531</v>
      </c>
      <c r="J210" t="s">
        <v>1</v>
      </c>
    </row>
    <row r="211" spans="1:10" x14ac:dyDescent="0.25">
      <c r="A211">
        <v>220</v>
      </c>
      <c r="B211">
        <v>810301016183</v>
      </c>
      <c r="C211" t="s">
        <v>5647</v>
      </c>
      <c r="D211" t="s">
        <v>6296</v>
      </c>
      <c r="E211" t="s">
        <v>5653</v>
      </c>
      <c r="F211" t="s">
        <v>5656</v>
      </c>
      <c r="G211" t="s">
        <v>6297</v>
      </c>
      <c r="H211" t="s">
        <v>86</v>
      </c>
      <c r="I211" t="s">
        <v>86</v>
      </c>
      <c r="J211" t="s">
        <v>1</v>
      </c>
    </row>
    <row r="212" spans="1:10" x14ac:dyDescent="0.25">
      <c r="A212">
        <v>221</v>
      </c>
      <c r="B212">
        <v>810302025209</v>
      </c>
      <c r="C212" t="s">
        <v>5647</v>
      </c>
      <c r="D212" t="s">
        <v>6298</v>
      </c>
      <c r="E212" t="s">
        <v>6299</v>
      </c>
      <c r="F212" t="s">
        <v>5656</v>
      </c>
      <c r="G212" t="s">
        <v>6300</v>
      </c>
      <c r="H212" t="s">
        <v>86</v>
      </c>
      <c r="I212" t="s">
        <v>86</v>
      </c>
      <c r="J212" t="s">
        <v>1</v>
      </c>
    </row>
    <row r="213" spans="1:10" x14ac:dyDescent="0.25">
      <c r="A213">
        <v>222</v>
      </c>
      <c r="B213">
        <v>810311145712</v>
      </c>
      <c r="C213" t="s">
        <v>5647</v>
      </c>
      <c r="D213" t="s">
        <v>6301</v>
      </c>
      <c r="E213" t="s">
        <v>5653</v>
      </c>
      <c r="F213" t="s">
        <v>5662</v>
      </c>
      <c r="G213" t="s">
        <v>6302</v>
      </c>
      <c r="H213" t="s">
        <v>16</v>
      </c>
      <c r="I213" t="s">
        <v>16</v>
      </c>
      <c r="J213" t="s">
        <v>1</v>
      </c>
    </row>
    <row r="214" spans="1:10" x14ac:dyDescent="0.25">
      <c r="A214">
        <v>223</v>
      </c>
      <c r="B214">
        <v>810314086164</v>
      </c>
      <c r="C214" t="s">
        <v>5647</v>
      </c>
      <c r="D214" t="s">
        <v>6303</v>
      </c>
      <c r="E214" t="s">
        <v>6304</v>
      </c>
      <c r="F214" t="s">
        <v>5735</v>
      </c>
      <c r="G214" t="s">
        <v>5653</v>
      </c>
      <c r="H214" t="s">
        <v>531</v>
      </c>
      <c r="I214" t="s">
        <v>161</v>
      </c>
      <c r="J214" t="s">
        <v>1</v>
      </c>
    </row>
    <row r="215" spans="1:10" x14ac:dyDescent="0.25">
      <c r="A215">
        <v>224</v>
      </c>
      <c r="B215">
        <v>810318145571</v>
      </c>
      <c r="C215" t="s">
        <v>5647</v>
      </c>
      <c r="D215" t="s">
        <v>6305</v>
      </c>
      <c r="E215" t="s">
        <v>6306</v>
      </c>
      <c r="F215" t="s">
        <v>5656</v>
      </c>
      <c r="G215" t="s">
        <v>6307</v>
      </c>
      <c r="H215" t="s">
        <v>86</v>
      </c>
      <c r="I215" t="s">
        <v>86</v>
      </c>
      <c r="J215" t="s">
        <v>1</v>
      </c>
    </row>
    <row r="216" spans="1:10" x14ac:dyDescent="0.25">
      <c r="A216">
        <v>225</v>
      </c>
      <c r="B216">
        <v>810320035566</v>
      </c>
      <c r="C216" t="s">
        <v>5647</v>
      </c>
      <c r="D216" t="s">
        <v>6308</v>
      </c>
      <c r="E216" t="s">
        <v>6309</v>
      </c>
      <c r="F216" t="s">
        <v>5662</v>
      </c>
      <c r="G216" t="s">
        <v>6310</v>
      </c>
      <c r="H216" t="s">
        <v>531</v>
      </c>
      <c r="I216" t="s">
        <v>531</v>
      </c>
      <c r="J216" t="s">
        <v>1</v>
      </c>
    </row>
    <row r="217" spans="1:10" x14ac:dyDescent="0.25">
      <c r="A217">
        <v>226</v>
      </c>
      <c r="B217">
        <v>810329115132</v>
      </c>
      <c r="C217" t="s">
        <v>5647</v>
      </c>
      <c r="D217" t="s">
        <v>6311</v>
      </c>
      <c r="E217" t="s">
        <v>6312</v>
      </c>
      <c r="F217" t="s">
        <v>5735</v>
      </c>
      <c r="G217" t="s">
        <v>6313</v>
      </c>
      <c r="H217" t="s">
        <v>98</v>
      </c>
      <c r="I217" t="s">
        <v>98</v>
      </c>
      <c r="J217" t="s">
        <v>6314</v>
      </c>
    </row>
    <row r="218" spans="1:10" x14ac:dyDescent="0.25">
      <c r="A218">
        <v>227</v>
      </c>
      <c r="B218">
        <v>810330085495</v>
      </c>
      <c r="C218" t="s">
        <v>5647</v>
      </c>
      <c r="D218" t="s">
        <v>6315</v>
      </c>
      <c r="E218" t="s">
        <v>6316</v>
      </c>
      <c r="F218" t="s">
        <v>5773</v>
      </c>
      <c r="G218" t="s">
        <v>1</v>
      </c>
      <c r="H218" t="s">
        <v>5729</v>
      </c>
      <c r="I218" t="s">
        <v>169</v>
      </c>
      <c r="J218" t="s">
        <v>6317</v>
      </c>
    </row>
    <row r="219" spans="1:10" x14ac:dyDescent="0.25">
      <c r="A219">
        <v>228</v>
      </c>
      <c r="B219">
        <v>810402015825</v>
      </c>
      <c r="C219" t="s">
        <v>5647</v>
      </c>
      <c r="D219" t="s">
        <v>6318</v>
      </c>
      <c r="E219" t="s">
        <v>6319</v>
      </c>
      <c r="F219" t="s">
        <v>5735</v>
      </c>
      <c r="G219" t="s">
        <v>6320</v>
      </c>
      <c r="H219" t="s">
        <v>98</v>
      </c>
      <c r="I219" t="s">
        <v>98</v>
      </c>
      <c r="J219" t="s">
        <v>1</v>
      </c>
    </row>
    <row r="220" spans="1:10" x14ac:dyDescent="0.25">
      <c r="A220">
        <v>229</v>
      </c>
      <c r="B220">
        <v>810402105556</v>
      </c>
      <c r="C220" t="s">
        <v>5647</v>
      </c>
      <c r="D220" t="s">
        <v>6321</v>
      </c>
      <c r="E220" t="s">
        <v>5653</v>
      </c>
      <c r="F220" t="s">
        <v>5662</v>
      </c>
      <c r="G220" t="s">
        <v>6322</v>
      </c>
      <c r="H220" t="s">
        <v>86</v>
      </c>
      <c r="I220" t="s">
        <v>86</v>
      </c>
      <c r="J220" t="s">
        <v>1</v>
      </c>
    </row>
    <row r="221" spans="1:10" x14ac:dyDescent="0.25">
      <c r="A221">
        <v>230</v>
      </c>
      <c r="B221">
        <v>810405086098</v>
      </c>
      <c r="C221" t="s">
        <v>5647</v>
      </c>
      <c r="D221" t="s">
        <v>6323</v>
      </c>
      <c r="E221" t="s">
        <v>6324</v>
      </c>
      <c r="F221" t="s">
        <v>6325</v>
      </c>
      <c r="G221" t="s">
        <v>6326</v>
      </c>
      <c r="H221" t="s">
        <v>169</v>
      </c>
      <c r="I221" t="s">
        <v>169</v>
      </c>
      <c r="J221" t="s">
        <v>1</v>
      </c>
    </row>
    <row r="222" spans="1:10" x14ac:dyDescent="0.25">
      <c r="A222">
        <v>231</v>
      </c>
      <c r="B222">
        <v>810406145424</v>
      </c>
      <c r="C222" t="s">
        <v>5647</v>
      </c>
      <c r="D222" t="s">
        <v>6327</v>
      </c>
      <c r="E222" t="s">
        <v>6328</v>
      </c>
      <c r="F222" t="s">
        <v>5687</v>
      </c>
      <c r="G222" t="s">
        <v>6329</v>
      </c>
      <c r="H222" t="s">
        <v>16</v>
      </c>
      <c r="I222" t="s">
        <v>16</v>
      </c>
      <c r="J222" t="s">
        <v>6330</v>
      </c>
    </row>
    <row r="223" spans="1:10" x14ac:dyDescent="0.25">
      <c r="A223">
        <v>232</v>
      </c>
      <c r="B223">
        <v>810414035823</v>
      </c>
      <c r="C223" t="s">
        <v>5647</v>
      </c>
      <c r="D223" t="s">
        <v>6331</v>
      </c>
      <c r="E223" t="s">
        <v>5653</v>
      </c>
      <c r="F223" t="s">
        <v>5735</v>
      </c>
      <c r="G223" t="s">
        <v>6332</v>
      </c>
      <c r="H223" t="s">
        <v>98</v>
      </c>
      <c r="I223" t="s">
        <v>98</v>
      </c>
      <c r="J223" t="s">
        <v>1</v>
      </c>
    </row>
    <row r="224" spans="1:10" x14ac:dyDescent="0.25">
      <c r="A224">
        <v>233</v>
      </c>
      <c r="B224">
        <v>810415045310</v>
      </c>
      <c r="C224" t="s">
        <v>5647</v>
      </c>
      <c r="D224" t="s">
        <v>6333</v>
      </c>
      <c r="E224" t="s">
        <v>6334</v>
      </c>
      <c r="F224" t="s">
        <v>5712</v>
      </c>
      <c r="G224" t="s">
        <v>6335</v>
      </c>
      <c r="H224" t="s">
        <v>401</v>
      </c>
      <c r="I224" t="s">
        <v>401</v>
      </c>
      <c r="J224" t="s">
        <v>1</v>
      </c>
    </row>
    <row r="225" spans="1:10" x14ac:dyDescent="0.25">
      <c r="A225">
        <v>234</v>
      </c>
      <c r="B225">
        <v>810415075683</v>
      </c>
      <c r="C225" t="s">
        <v>5647</v>
      </c>
      <c r="D225" t="s">
        <v>6336</v>
      </c>
      <c r="E225" t="s">
        <v>5653</v>
      </c>
      <c r="F225" t="s">
        <v>5735</v>
      </c>
      <c r="G225" t="s">
        <v>6337</v>
      </c>
      <c r="H225" t="s">
        <v>86</v>
      </c>
      <c r="I225" t="s">
        <v>86</v>
      </c>
      <c r="J225" t="s">
        <v>1</v>
      </c>
    </row>
    <row r="226" spans="1:10" x14ac:dyDescent="0.25">
      <c r="A226">
        <v>235</v>
      </c>
      <c r="B226">
        <v>810421086311</v>
      </c>
      <c r="C226" t="s">
        <v>5647</v>
      </c>
      <c r="D226" t="s">
        <v>6338</v>
      </c>
      <c r="E226" t="s">
        <v>5653</v>
      </c>
      <c r="F226" t="s">
        <v>5656</v>
      </c>
      <c r="G226" t="s">
        <v>6339</v>
      </c>
      <c r="H226" t="s">
        <v>86</v>
      </c>
      <c r="I226" t="s">
        <v>86</v>
      </c>
      <c r="J226" t="s">
        <v>1</v>
      </c>
    </row>
    <row r="227" spans="1:10" x14ac:dyDescent="0.25">
      <c r="A227">
        <v>236</v>
      </c>
      <c r="B227">
        <v>810424085568</v>
      </c>
      <c r="C227" t="s">
        <v>5647</v>
      </c>
      <c r="D227" t="s">
        <v>6340</v>
      </c>
      <c r="E227" t="s">
        <v>6341</v>
      </c>
      <c r="F227" t="s">
        <v>5662</v>
      </c>
      <c r="G227" t="s">
        <v>5653</v>
      </c>
      <c r="H227" t="s">
        <v>1307</v>
      </c>
      <c r="I227" t="s">
        <v>1307</v>
      </c>
      <c r="J227" t="s">
        <v>1</v>
      </c>
    </row>
    <row r="228" spans="1:10" x14ac:dyDescent="0.25">
      <c r="A228">
        <v>237</v>
      </c>
      <c r="B228">
        <v>810426085668</v>
      </c>
      <c r="C228" t="s">
        <v>5647</v>
      </c>
      <c r="D228" t="s">
        <v>6342</v>
      </c>
      <c r="E228" t="s">
        <v>6343</v>
      </c>
      <c r="F228" t="s">
        <v>5662</v>
      </c>
      <c r="G228" t="s">
        <v>6344</v>
      </c>
      <c r="H228" t="s">
        <v>531</v>
      </c>
      <c r="I228" t="s">
        <v>531</v>
      </c>
      <c r="J228" t="s">
        <v>1</v>
      </c>
    </row>
    <row r="229" spans="1:10" x14ac:dyDescent="0.25">
      <c r="A229">
        <v>238</v>
      </c>
      <c r="B229">
        <v>841005015815</v>
      </c>
      <c r="C229" t="s">
        <v>5647</v>
      </c>
      <c r="D229" t="s">
        <v>6345</v>
      </c>
      <c r="E229" t="s">
        <v>5653</v>
      </c>
      <c r="F229" t="s">
        <v>5687</v>
      </c>
      <c r="G229" t="s">
        <v>5653</v>
      </c>
      <c r="H229" t="s">
        <v>86</v>
      </c>
      <c r="I229" t="s">
        <v>86</v>
      </c>
      <c r="J229" t="s">
        <v>1</v>
      </c>
    </row>
    <row r="230" spans="1:10" x14ac:dyDescent="0.25">
      <c r="A230">
        <v>239</v>
      </c>
      <c r="B230">
        <v>761015085075</v>
      </c>
      <c r="C230" t="s">
        <v>5647</v>
      </c>
      <c r="D230" t="s">
        <v>6346</v>
      </c>
      <c r="E230" t="s">
        <v>1</v>
      </c>
      <c r="F230" t="s">
        <v>6347</v>
      </c>
      <c r="G230" t="s">
        <v>1</v>
      </c>
      <c r="H230" t="s">
        <v>169</v>
      </c>
      <c r="I230" t="s">
        <v>169</v>
      </c>
      <c r="J230" t="s">
        <v>1</v>
      </c>
    </row>
    <row r="231" spans="1:10" x14ac:dyDescent="0.25">
      <c r="A231">
        <v>240</v>
      </c>
      <c r="B231">
        <v>810510035081</v>
      </c>
      <c r="C231" t="s">
        <v>5647</v>
      </c>
      <c r="D231" t="s">
        <v>6348</v>
      </c>
      <c r="E231" t="s">
        <v>6349</v>
      </c>
      <c r="F231" t="s">
        <v>6350</v>
      </c>
      <c r="G231" t="s">
        <v>6351</v>
      </c>
      <c r="H231" t="s">
        <v>93</v>
      </c>
      <c r="I231" t="s">
        <v>93</v>
      </c>
      <c r="J231" t="s">
        <v>1</v>
      </c>
    </row>
    <row r="232" spans="1:10" x14ac:dyDescent="0.25">
      <c r="A232">
        <v>241</v>
      </c>
      <c r="B232">
        <v>950716065045</v>
      </c>
      <c r="C232" t="s">
        <v>5647</v>
      </c>
      <c r="D232" t="s">
        <v>6352</v>
      </c>
      <c r="E232" t="s">
        <v>1</v>
      </c>
      <c r="F232" t="s">
        <v>6353</v>
      </c>
      <c r="G232" t="s">
        <v>1</v>
      </c>
      <c r="H232" t="s">
        <v>174</v>
      </c>
      <c r="I232" t="s">
        <v>174</v>
      </c>
      <c r="J232" t="s">
        <v>1</v>
      </c>
    </row>
    <row r="233" spans="1:10" x14ac:dyDescent="0.25">
      <c r="A233">
        <v>242</v>
      </c>
      <c r="B233">
        <v>810526025734</v>
      </c>
      <c r="C233" t="s">
        <v>5647</v>
      </c>
      <c r="D233" t="s">
        <v>6354</v>
      </c>
      <c r="E233" t="s">
        <v>6355</v>
      </c>
      <c r="F233" t="s">
        <v>5662</v>
      </c>
      <c r="G233" t="s">
        <v>6356</v>
      </c>
      <c r="H233" t="s">
        <v>86</v>
      </c>
      <c r="I233" t="s">
        <v>86</v>
      </c>
      <c r="J233" t="s">
        <v>1</v>
      </c>
    </row>
    <row r="234" spans="1:10" x14ac:dyDescent="0.25">
      <c r="A234">
        <v>243</v>
      </c>
      <c r="B234">
        <v>810527115344</v>
      </c>
      <c r="C234" t="s">
        <v>5647</v>
      </c>
      <c r="D234" t="s">
        <v>6357</v>
      </c>
      <c r="E234" t="s">
        <v>6358</v>
      </c>
      <c r="F234" t="s">
        <v>5662</v>
      </c>
      <c r="G234" t="s">
        <v>6359</v>
      </c>
      <c r="H234" t="s">
        <v>98</v>
      </c>
      <c r="I234" t="s">
        <v>98</v>
      </c>
      <c r="J234" t="s">
        <v>1</v>
      </c>
    </row>
    <row r="235" spans="1:10" x14ac:dyDescent="0.25">
      <c r="A235">
        <v>244</v>
      </c>
      <c r="B235">
        <v>810601085957</v>
      </c>
      <c r="C235" t="s">
        <v>5647</v>
      </c>
      <c r="D235" t="s">
        <v>6360</v>
      </c>
      <c r="E235" t="s">
        <v>6361</v>
      </c>
      <c r="F235" t="s">
        <v>6362</v>
      </c>
      <c r="G235" t="s">
        <v>6363</v>
      </c>
      <c r="H235" t="s">
        <v>531</v>
      </c>
      <c r="I235" t="s">
        <v>531</v>
      </c>
      <c r="J235" t="s">
        <v>1</v>
      </c>
    </row>
    <row r="236" spans="1:10" x14ac:dyDescent="0.25">
      <c r="A236">
        <v>245</v>
      </c>
      <c r="B236">
        <v>810603045174</v>
      </c>
      <c r="C236" t="s">
        <v>5647</v>
      </c>
      <c r="D236" t="s">
        <v>6364</v>
      </c>
      <c r="E236" t="s">
        <v>5653</v>
      </c>
      <c r="F236" t="s">
        <v>5735</v>
      </c>
      <c r="G236" t="s">
        <v>6365</v>
      </c>
      <c r="H236" t="s">
        <v>98</v>
      </c>
      <c r="I236" t="s">
        <v>98</v>
      </c>
      <c r="J236" t="s">
        <v>1</v>
      </c>
    </row>
    <row r="237" spans="1:10" x14ac:dyDescent="0.25">
      <c r="A237">
        <v>246</v>
      </c>
      <c r="B237">
        <v>810707086210</v>
      </c>
      <c r="C237" t="s">
        <v>5647</v>
      </c>
      <c r="D237" t="s">
        <v>6366</v>
      </c>
      <c r="E237" t="s">
        <v>6367</v>
      </c>
      <c r="F237" t="s">
        <v>5735</v>
      </c>
      <c r="G237" t="s">
        <v>6368</v>
      </c>
      <c r="H237" t="s">
        <v>86</v>
      </c>
      <c r="I237" t="s">
        <v>86</v>
      </c>
      <c r="J237" t="s">
        <v>1</v>
      </c>
    </row>
    <row r="238" spans="1:10" x14ac:dyDescent="0.25">
      <c r="A238">
        <v>247</v>
      </c>
      <c r="B238">
        <v>810713135816</v>
      </c>
      <c r="C238" t="s">
        <v>5647</v>
      </c>
      <c r="D238" t="s">
        <v>6369</v>
      </c>
      <c r="E238" t="s">
        <v>6370</v>
      </c>
      <c r="F238" t="s">
        <v>5662</v>
      </c>
      <c r="G238" t="s">
        <v>6371</v>
      </c>
      <c r="H238" t="s">
        <v>16</v>
      </c>
      <c r="I238" t="s">
        <v>16</v>
      </c>
      <c r="J238" t="s">
        <v>1</v>
      </c>
    </row>
    <row r="239" spans="1:10" x14ac:dyDescent="0.25">
      <c r="A239">
        <v>248</v>
      </c>
      <c r="B239">
        <v>810721085716</v>
      </c>
      <c r="C239" t="s">
        <v>5647</v>
      </c>
      <c r="D239" t="s">
        <v>6372</v>
      </c>
      <c r="E239" t="s">
        <v>6373</v>
      </c>
      <c r="F239" t="s">
        <v>5662</v>
      </c>
      <c r="G239" t="s">
        <v>6374</v>
      </c>
      <c r="H239" t="s">
        <v>48</v>
      </c>
      <c r="I239" t="s">
        <v>48</v>
      </c>
      <c r="J239" t="s">
        <v>1</v>
      </c>
    </row>
    <row r="240" spans="1:10" x14ac:dyDescent="0.25">
      <c r="A240">
        <v>249</v>
      </c>
      <c r="B240">
        <v>810723086114</v>
      </c>
      <c r="C240" t="s">
        <v>5647</v>
      </c>
      <c r="D240" t="s">
        <v>6375</v>
      </c>
      <c r="E240" t="s">
        <v>6376</v>
      </c>
      <c r="F240" t="s">
        <v>6377</v>
      </c>
      <c r="G240" t="s">
        <v>5753</v>
      </c>
      <c r="H240" t="s">
        <v>321</v>
      </c>
      <c r="I240" t="s">
        <v>321</v>
      </c>
      <c r="J240" t="s">
        <v>1</v>
      </c>
    </row>
    <row r="241" spans="1:10" x14ac:dyDescent="0.25">
      <c r="A241">
        <v>251</v>
      </c>
      <c r="B241">
        <v>810805035310</v>
      </c>
      <c r="C241" t="s">
        <v>5647</v>
      </c>
      <c r="D241" t="s">
        <v>6378</v>
      </c>
      <c r="E241" t="s">
        <v>5653</v>
      </c>
      <c r="F241" t="s">
        <v>5735</v>
      </c>
      <c r="G241" t="s">
        <v>6379</v>
      </c>
      <c r="H241" t="s">
        <v>98</v>
      </c>
      <c r="I241" t="s">
        <v>98</v>
      </c>
      <c r="J241" t="s">
        <v>1</v>
      </c>
    </row>
    <row r="242" spans="1:10" x14ac:dyDescent="0.25">
      <c r="A242">
        <v>252</v>
      </c>
      <c r="B242">
        <v>810807015700</v>
      </c>
      <c r="C242" t="s">
        <v>5647</v>
      </c>
      <c r="D242" t="s">
        <v>6380</v>
      </c>
      <c r="E242" t="s">
        <v>6381</v>
      </c>
      <c r="F242" t="s">
        <v>6080</v>
      </c>
      <c r="G242" t="s">
        <v>6382</v>
      </c>
      <c r="H242" t="s">
        <v>531</v>
      </c>
      <c r="I242" t="s">
        <v>531</v>
      </c>
      <c r="J242" t="s">
        <v>1</v>
      </c>
    </row>
    <row r="243" spans="1:10" x14ac:dyDescent="0.25">
      <c r="A243">
        <v>253</v>
      </c>
      <c r="B243">
        <v>810830085221</v>
      </c>
      <c r="C243" t="s">
        <v>5647</v>
      </c>
      <c r="D243" t="s">
        <v>6383</v>
      </c>
      <c r="E243" t="s">
        <v>6384</v>
      </c>
      <c r="F243" t="s">
        <v>5656</v>
      </c>
      <c r="G243" t="s">
        <v>6385</v>
      </c>
      <c r="H243" t="s">
        <v>531</v>
      </c>
      <c r="I243" t="s">
        <v>531</v>
      </c>
      <c r="J243" t="s">
        <v>1</v>
      </c>
    </row>
    <row r="244" spans="1:10" x14ac:dyDescent="0.25">
      <c r="A244">
        <v>254</v>
      </c>
      <c r="B244">
        <v>810831025140</v>
      </c>
      <c r="C244" t="s">
        <v>5647</v>
      </c>
      <c r="D244" t="s">
        <v>6386</v>
      </c>
      <c r="E244" t="s">
        <v>6387</v>
      </c>
      <c r="F244" t="s">
        <v>6388</v>
      </c>
      <c r="G244" t="s">
        <v>6389</v>
      </c>
      <c r="H244" t="s">
        <v>109</v>
      </c>
      <c r="I244" t="s">
        <v>109</v>
      </c>
      <c r="J244" t="s">
        <v>1</v>
      </c>
    </row>
    <row r="245" spans="1:10" x14ac:dyDescent="0.25">
      <c r="A245">
        <v>255</v>
      </c>
      <c r="B245">
        <v>810901085422</v>
      </c>
      <c r="C245" t="s">
        <v>5647</v>
      </c>
      <c r="D245" t="s">
        <v>6390</v>
      </c>
      <c r="E245" t="s">
        <v>6391</v>
      </c>
      <c r="F245" t="s">
        <v>6392</v>
      </c>
      <c r="G245" t="s">
        <v>6393</v>
      </c>
      <c r="H245" t="s">
        <v>5729</v>
      </c>
      <c r="I245" t="s">
        <v>169</v>
      </c>
      <c r="J245" t="s">
        <v>1</v>
      </c>
    </row>
    <row r="246" spans="1:10" x14ac:dyDescent="0.25">
      <c r="A246">
        <v>256</v>
      </c>
      <c r="B246">
        <v>810902025536</v>
      </c>
      <c r="C246" t="s">
        <v>5647</v>
      </c>
      <c r="D246" t="s">
        <v>6394</v>
      </c>
      <c r="E246" t="s">
        <v>6395</v>
      </c>
      <c r="F246" t="s">
        <v>5735</v>
      </c>
      <c r="G246" t="s">
        <v>6396</v>
      </c>
      <c r="H246" t="s">
        <v>6397</v>
      </c>
      <c r="I246" t="s">
        <v>6397</v>
      </c>
      <c r="J246" t="s">
        <v>1</v>
      </c>
    </row>
    <row r="247" spans="1:10" x14ac:dyDescent="0.25">
      <c r="A247">
        <v>257</v>
      </c>
      <c r="B247">
        <v>810905025558</v>
      </c>
      <c r="C247" t="s">
        <v>5647</v>
      </c>
      <c r="D247" t="s">
        <v>6398</v>
      </c>
      <c r="E247" t="s">
        <v>6399</v>
      </c>
      <c r="F247" t="s">
        <v>5735</v>
      </c>
      <c r="G247" t="s">
        <v>6400</v>
      </c>
      <c r="H247" t="s">
        <v>98</v>
      </c>
      <c r="I247" t="s">
        <v>98</v>
      </c>
      <c r="J247" t="s">
        <v>6401</v>
      </c>
    </row>
    <row r="248" spans="1:10" x14ac:dyDescent="0.25">
      <c r="A248">
        <v>258</v>
      </c>
      <c r="B248">
        <v>810925105870</v>
      </c>
      <c r="C248" t="s">
        <v>5647</v>
      </c>
      <c r="D248" t="s">
        <v>6402</v>
      </c>
      <c r="E248" t="s">
        <v>6403</v>
      </c>
      <c r="F248" t="s">
        <v>5662</v>
      </c>
      <c r="G248" t="s">
        <v>6404</v>
      </c>
      <c r="H248" t="s">
        <v>531</v>
      </c>
      <c r="I248" t="s">
        <v>531</v>
      </c>
      <c r="J248" t="s">
        <v>1</v>
      </c>
    </row>
    <row r="249" spans="1:10" x14ac:dyDescent="0.25">
      <c r="A249">
        <v>259</v>
      </c>
      <c r="B249">
        <v>811004025205</v>
      </c>
      <c r="C249" t="s">
        <v>5647</v>
      </c>
      <c r="D249" t="s">
        <v>6405</v>
      </c>
      <c r="E249" t="s">
        <v>6406</v>
      </c>
      <c r="F249" t="s">
        <v>5656</v>
      </c>
      <c r="G249" t="s">
        <v>6407</v>
      </c>
      <c r="H249" t="s">
        <v>531</v>
      </c>
      <c r="I249" t="s">
        <v>531</v>
      </c>
      <c r="J249" t="s">
        <v>1</v>
      </c>
    </row>
    <row r="250" spans="1:10" x14ac:dyDescent="0.25">
      <c r="A250">
        <v>260</v>
      </c>
      <c r="B250">
        <v>811008085133</v>
      </c>
      <c r="C250" t="s">
        <v>5647</v>
      </c>
      <c r="D250" t="s">
        <v>6408</v>
      </c>
      <c r="E250" t="s">
        <v>5653</v>
      </c>
      <c r="F250" t="s">
        <v>5735</v>
      </c>
      <c r="G250" t="s">
        <v>5653</v>
      </c>
      <c r="H250" t="s">
        <v>1076</v>
      </c>
      <c r="I250" t="s">
        <v>1076</v>
      </c>
      <c r="J250" t="s">
        <v>1</v>
      </c>
    </row>
    <row r="251" spans="1:10" x14ac:dyDescent="0.25">
      <c r="A251">
        <v>261</v>
      </c>
      <c r="B251">
        <v>811009016244</v>
      </c>
      <c r="C251" t="s">
        <v>5647</v>
      </c>
      <c r="D251" t="s">
        <v>6409</v>
      </c>
      <c r="E251" t="s">
        <v>6410</v>
      </c>
      <c r="F251" t="s">
        <v>5662</v>
      </c>
      <c r="G251" t="s">
        <v>6411</v>
      </c>
      <c r="H251" t="s">
        <v>16</v>
      </c>
      <c r="I251" t="s">
        <v>16</v>
      </c>
      <c r="J251" t="s">
        <v>1</v>
      </c>
    </row>
    <row r="252" spans="1:10" x14ac:dyDescent="0.25">
      <c r="A252">
        <v>262</v>
      </c>
      <c r="B252">
        <v>811011015750</v>
      </c>
      <c r="C252" t="s">
        <v>5647</v>
      </c>
      <c r="D252" t="s">
        <v>6412</v>
      </c>
      <c r="E252" t="s">
        <v>5653</v>
      </c>
      <c r="F252" t="s">
        <v>5656</v>
      </c>
      <c r="G252" t="s">
        <v>6413</v>
      </c>
      <c r="H252" t="s">
        <v>531</v>
      </c>
      <c r="I252" t="s">
        <v>531</v>
      </c>
      <c r="J252" t="s">
        <v>1</v>
      </c>
    </row>
    <row r="253" spans="1:10" x14ac:dyDescent="0.25">
      <c r="A253">
        <v>263</v>
      </c>
      <c r="B253">
        <v>811017085848</v>
      </c>
      <c r="C253" t="s">
        <v>5647</v>
      </c>
      <c r="D253" t="s">
        <v>6414</v>
      </c>
      <c r="E253" t="s">
        <v>6415</v>
      </c>
      <c r="F253" t="s">
        <v>5735</v>
      </c>
      <c r="G253" t="s">
        <v>6416</v>
      </c>
      <c r="H253" t="s">
        <v>531</v>
      </c>
      <c r="I253" t="s">
        <v>531</v>
      </c>
      <c r="J253" t="s">
        <v>1</v>
      </c>
    </row>
    <row r="254" spans="1:10" x14ac:dyDescent="0.25">
      <c r="A254">
        <v>264</v>
      </c>
      <c r="B254">
        <v>811019015747</v>
      </c>
      <c r="C254" t="s">
        <v>5647</v>
      </c>
      <c r="D254" t="s">
        <v>6417</v>
      </c>
      <c r="E254" t="s">
        <v>6418</v>
      </c>
      <c r="F254" t="s">
        <v>5656</v>
      </c>
      <c r="G254" t="s">
        <v>6419</v>
      </c>
      <c r="H254" t="s">
        <v>531</v>
      </c>
      <c r="I254" t="s">
        <v>531</v>
      </c>
      <c r="J254" t="s">
        <v>6420</v>
      </c>
    </row>
    <row r="255" spans="1:10" x14ac:dyDescent="0.25">
      <c r="A255">
        <v>265</v>
      </c>
      <c r="B255">
        <v>811026085727</v>
      </c>
      <c r="C255" t="s">
        <v>5647</v>
      </c>
      <c r="D255" t="s">
        <v>6421</v>
      </c>
      <c r="E255" t="s">
        <v>6422</v>
      </c>
      <c r="F255" t="s">
        <v>5773</v>
      </c>
      <c r="G255" t="s">
        <v>6423</v>
      </c>
      <c r="H255" t="s">
        <v>5729</v>
      </c>
      <c r="I255" t="s">
        <v>169</v>
      </c>
      <c r="J255" t="s">
        <v>1</v>
      </c>
    </row>
    <row r="256" spans="1:10" x14ac:dyDescent="0.25">
      <c r="A256">
        <v>266</v>
      </c>
      <c r="B256">
        <v>811101145049</v>
      </c>
      <c r="C256" t="s">
        <v>5647</v>
      </c>
      <c r="D256" t="s">
        <v>6424</v>
      </c>
      <c r="E256" t="s">
        <v>6425</v>
      </c>
      <c r="F256" t="s">
        <v>5662</v>
      </c>
      <c r="G256" t="s">
        <v>6426</v>
      </c>
      <c r="H256" t="s">
        <v>16</v>
      </c>
      <c r="I256" t="s">
        <v>16</v>
      </c>
      <c r="J256" t="s">
        <v>4085</v>
      </c>
    </row>
    <row r="257" spans="1:10" x14ac:dyDescent="0.25">
      <c r="A257">
        <v>268</v>
      </c>
      <c r="B257">
        <v>861001335799</v>
      </c>
      <c r="C257" t="s">
        <v>5647</v>
      </c>
      <c r="D257" t="s">
        <v>6427</v>
      </c>
      <c r="E257" t="s">
        <v>6428</v>
      </c>
      <c r="F257" t="s">
        <v>5687</v>
      </c>
      <c r="G257" t="s">
        <v>6429</v>
      </c>
      <c r="H257" t="s">
        <v>24</v>
      </c>
      <c r="I257" t="s">
        <v>24</v>
      </c>
      <c r="J257" t="s">
        <v>1</v>
      </c>
    </row>
    <row r="258" spans="1:10" x14ac:dyDescent="0.25">
      <c r="A258">
        <v>269</v>
      </c>
      <c r="B258">
        <v>811110105022</v>
      </c>
      <c r="C258" t="s">
        <v>5647</v>
      </c>
      <c r="D258" t="s">
        <v>6430</v>
      </c>
      <c r="E258" t="s">
        <v>6431</v>
      </c>
      <c r="F258" t="s">
        <v>5692</v>
      </c>
      <c r="G258" t="s">
        <v>6432</v>
      </c>
      <c r="H258" t="s">
        <v>86</v>
      </c>
      <c r="I258" t="s">
        <v>86</v>
      </c>
      <c r="J258" t="s">
        <v>6433</v>
      </c>
    </row>
    <row r="259" spans="1:10" x14ac:dyDescent="0.25">
      <c r="A259">
        <v>270</v>
      </c>
      <c r="B259">
        <v>811115105320</v>
      </c>
      <c r="C259" t="s">
        <v>5647</v>
      </c>
      <c r="D259" t="s">
        <v>6434</v>
      </c>
      <c r="E259" t="s">
        <v>6435</v>
      </c>
      <c r="F259" t="s">
        <v>5662</v>
      </c>
      <c r="G259" t="s">
        <v>6436</v>
      </c>
      <c r="H259" t="s">
        <v>98</v>
      </c>
      <c r="I259" t="s">
        <v>98</v>
      </c>
      <c r="J259" t="s">
        <v>1</v>
      </c>
    </row>
    <row r="260" spans="1:10" x14ac:dyDescent="0.25">
      <c r="A260">
        <v>271</v>
      </c>
      <c r="B260">
        <v>811124065404</v>
      </c>
      <c r="C260" t="s">
        <v>5647</v>
      </c>
      <c r="D260" t="s">
        <v>6437</v>
      </c>
      <c r="E260" t="s">
        <v>5653</v>
      </c>
      <c r="F260" t="s">
        <v>5687</v>
      </c>
      <c r="G260" t="s">
        <v>6438</v>
      </c>
      <c r="H260" t="s">
        <v>86</v>
      </c>
      <c r="I260" t="s">
        <v>86</v>
      </c>
      <c r="J260" t="s">
        <v>1</v>
      </c>
    </row>
    <row r="261" spans="1:10" x14ac:dyDescent="0.25">
      <c r="A261">
        <v>272</v>
      </c>
      <c r="B261">
        <v>811125016196</v>
      </c>
      <c r="C261" t="s">
        <v>5647</v>
      </c>
      <c r="D261" t="s">
        <v>6439</v>
      </c>
      <c r="E261" t="s">
        <v>5653</v>
      </c>
      <c r="F261" t="s">
        <v>5735</v>
      </c>
      <c r="G261" t="s">
        <v>6440</v>
      </c>
      <c r="H261" t="s">
        <v>86</v>
      </c>
      <c r="I261" t="s">
        <v>86</v>
      </c>
      <c r="J261" t="s">
        <v>1</v>
      </c>
    </row>
    <row r="262" spans="1:10" x14ac:dyDescent="0.25">
      <c r="A262">
        <v>273</v>
      </c>
      <c r="B262">
        <v>811128075159</v>
      </c>
      <c r="C262" t="s">
        <v>5647</v>
      </c>
      <c r="D262" t="s">
        <v>6441</v>
      </c>
      <c r="E262" t="s">
        <v>6442</v>
      </c>
      <c r="F262" t="s">
        <v>5662</v>
      </c>
      <c r="G262" t="s">
        <v>5653</v>
      </c>
      <c r="H262" t="s">
        <v>6443</v>
      </c>
      <c r="I262" t="s">
        <v>6443</v>
      </c>
      <c r="J262" t="s">
        <v>1</v>
      </c>
    </row>
    <row r="263" spans="1:10" x14ac:dyDescent="0.25">
      <c r="A263">
        <v>274</v>
      </c>
      <c r="B263">
        <v>811129045058</v>
      </c>
      <c r="C263" t="s">
        <v>5647</v>
      </c>
      <c r="D263" t="s">
        <v>6444</v>
      </c>
      <c r="E263" t="s">
        <v>6445</v>
      </c>
      <c r="F263" t="s">
        <v>5735</v>
      </c>
      <c r="G263" t="s">
        <v>6446</v>
      </c>
      <c r="H263" t="s">
        <v>98</v>
      </c>
      <c r="I263" t="s">
        <v>98</v>
      </c>
      <c r="J263" t="s">
        <v>1</v>
      </c>
    </row>
    <row r="264" spans="1:10" x14ac:dyDescent="0.25">
      <c r="A264">
        <v>275</v>
      </c>
      <c r="B264">
        <v>811205035901</v>
      </c>
      <c r="C264" t="s">
        <v>5647</v>
      </c>
      <c r="D264" t="s">
        <v>6447</v>
      </c>
      <c r="E264" t="s">
        <v>6448</v>
      </c>
      <c r="F264" t="s">
        <v>5735</v>
      </c>
      <c r="G264" t="s">
        <v>6449</v>
      </c>
      <c r="H264" t="s">
        <v>98</v>
      </c>
      <c r="I264" t="s">
        <v>98</v>
      </c>
      <c r="J264" t="s">
        <v>1</v>
      </c>
    </row>
    <row r="265" spans="1:10" x14ac:dyDescent="0.25">
      <c r="A265">
        <v>276</v>
      </c>
      <c r="B265">
        <v>811212016004</v>
      </c>
      <c r="C265" t="s">
        <v>5647</v>
      </c>
      <c r="D265" t="s">
        <v>6450</v>
      </c>
      <c r="E265" t="s">
        <v>6451</v>
      </c>
      <c r="F265" t="s">
        <v>6452</v>
      </c>
      <c r="G265" t="s">
        <v>6453</v>
      </c>
      <c r="H265" t="s">
        <v>401</v>
      </c>
      <c r="I265" t="s">
        <v>401</v>
      </c>
      <c r="J265" t="s">
        <v>1</v>
      </c>
    </row>
    <row r="266" spans="1:10" x14ac:dyDescent="0.25">
      <c r="A266">
        <v>277</v>
      </c>
      <c r="B266">
        <v>811226086150</v>
      </c>
      <c r="C266" t="s">
        <v>5647</v>
      </c>
      <c r="D266" t="s">
        <v>6454</v>
      </c>
      <c r="E266" t="s">
        <v>6455</v>
      </c>
      <c r="F266" t="s">
        <v>5662</v>
      </c>
      <c r="G266" t="s">
        <v>6456</v>
      </c>
      <c r="H266" t="s">
        <v>531</v>
      </c>
      <c r="I266" t="s">
        <v>531</v>
      </c>
      <c r="J266" t="s">
        <v>1</v>
      </c>
    </row>
    <row r="267" spans="1:10" x14ac:dyDescent="0.25">
      <c r="A267">
        <v>278</v>
      </c>
      <c r="B267">
        <v>820105095047</v>
      </c>
      <c r="C267" t="s">
        <v>5647</v>
      </c>
      <c r="D267" t="s">
        <v>6457</v>
      </c>
      <c r="E267" t="s">
        <v>6458</v>
      </c>
      <c r="F267" t="s">
        <v>5735</v>
      </c>
      <c r="G267" t="s">
        <v>6459</v>
      </c>
      <c r="H267" t="s">
        <v>109</v>
      </c>
      <c r="I267" t="s">
        <v>109</v>
      </c>
      <c r="J267" t="s">
        <v>6460</v>
      </c>
    </row>
    <row r="268" spans="1:10" x14ac:dyDescent="0.25">
      <c r="A268">
        <v>279</v>
      </c>
      <c r="B268">
        <v>820122015854</v>
      </c>
      <c r="C268" t="s">
        <v>5647</v>
      </c>
      <c r="D268" t="s">
        <v>6461</v>
      </c>
      <c r="E268" t="s">
        <v>5653</v>
      </c>
      <c r="F268" t="s">
        <v>5735</v>
      </c>
      <c r="G268" t="s">
        <v>6462</v>
      </c>
      <c r="H268" t="s">
        <v>48</v>
      </c>
      <c r="I268" t="s">
        <v>48</v>
      </c>
      <c r="J268" t="s">
        <v>6463</v>
      </c>
    </row>
    <row r="269" spans="1:10" x14ac:dyDescent="0.25">
      <c r="A269">
        <v>280</v>
      </c>
      <c r="B269">
        <v>820125086009</v>
      </c>
      <c r="C269" t="s">
        <v>5647</v>
      </c>
      <c r="D269" t="s">
        <v>6464</v>
      </c>
      <c r="E269" t="s">
        <v>6465</v>
      </c>
      <c r="F269" t="s">
        <v>6466</v>
      </c>
      <c r="G269" t="s">
        <v>6467</v>
      </c>
      <c r="H269" t="s">
        <v>5729</v>
      </c>
      <c r="I269" t="s">
        <v>169</v>
      </c>
      <c r="J269" t="s">
        <v>6468</v>
      </c>
    </row>
    <row r="270" spans="1:10" x14ac:dyDescent="0.25">
      <c r="A270">
        <v>281</v>
      </c>
      <c r="B270">
        <v>820125086252</v>
      </c>
      <c r="C270" t="s">
        <v>5647</v>
      </c>
      <c r="D270" t="s">
        <v>6469</v>
      </c>
      <c r="E270" t="s">
        <v>6470</v>
      </c>
      <c r="F270" t="s">
        <v>6471</v>
      </c>
      <c r="G270" t="s">
        <v>6472</v>
      </c>
      <c r="H270" t="s">
        <v>109</v>
      </c>
      <c r="I270" t="s">
        <v>109</v>
      </c>
      <c r="J270" t="s">
        <v>6473</v>
      </c>
    </row>
    <row r="271" spans="1:10" x14ac:dyDescent="0.25">
      <c r="A271">
        <v>282</v>
      </c>
      <c r="B271">
        <v>820201086546</v>
      </c>
      <c r="C271" t="s">
        <v>5647</v>
      </c>
      <c r="D271" t="s">
        <v>6474</v>
      </c>
      <c r="E271" t="s">
        <v>6475</v>
      </c>
      <c r="F271" t="s">
        <v>5735</v>
      </c>
      <c r="G271" t="s">
        <v>6476</v>
      </c>
      <c r="H271" t="s">
        <v>531</v>
      </c>
      <c r="I271" t="s">
        <v>531</v>
      </c>
      <c r="J271" t="s">
        <v>6477</v>
      </c>
    </row>
    <row r="272" spans="1:10" x14ac:dyDescent="0.25">
      <c r="A272">
        <v>283</v>
      </c>
      <c r="B272">
        <v>820205035498</v>
      </c>
      <c r="C272" t="s">
        <v>5647</v>
      </c>
      <c r="D272" t="s">
        <v>6478</v>
      </c>
      <c r="E272" t="s">
        <v>5653</v>
      </c>
      <c r="F272" t="s">
        <v>5735</v>
      </c>
      <c r="G272" t="s">
        <v>6479</v>
      </c>
      <c r="H272" t="s">
        <v>531</v>
      </c>
      <c r="I272" t="s">
        <v>531</v>
      </c>
      <c r="J272" t="s">
        <v>1</v>
      </c>
    </row>
    <row r="273" spans="1:10" x14ac:dyDescent="0.25">
      <c r="A273">
        <v>284</v>
      </c>
      <c r="B273">
        <v>820210025032</v>
      </c>
      <c r="C273" t="s">
        <v>5647</v>
      </c>
      <c r="D273" t="s">
        <v>6480</v>
      </c>
      <c r="E273" t="s">
        <v>6481</v>
      </c>
      <c r="F273" t="s">
        <v>5735</v>
      </c>
      <c r="G273" t="s">
        <v>6482</v>
      </c>
      <c r="H273" t="s">
        <v>531</v>
      </c>
      <c r="I273" t="s">
        <v>531</v>
      </c>
      <c r="J273" t="s">
        <v>1</v>
      </c>
    </row>
    <row r="274" spans="1:10" x14ac:dyDescent="0.25">
      <c r="A274">
        <v>285</v>
      </c>
      <c r="B274">
        <v>790909025306</v>
      </c>
      <c r="C274" t="s">
        <v>5647</v>
      </c>
      <c r="D274" t="s">
        <v>6483</v>
      </c>
      <c r="E274" t="s">
        <v>5653</v>
      </c>
      <c r="F274" t="s">
        <v>5687</v>
      </c>
      <c r="G274" t="s">
        <v>6484</v>
      </c>
      <c r="H274" t="s">
        <v>86</v>
      </c>
      <c r="I274" t="s">
        <v>86</v>
      </c>
      <c r="J274" t="s">
        <v>1</v>
      </c>
    </row>
    <row r="275" spans="1:10" x14ac:dyDescent="0.25">
      <c r="A275">
        <v>286</v>
      </c>
      <c r="B275">
        <v>820219045259</v>
      </c>
      <c r="C275" t="s">
        <v>5647</v>
      </c>
      <c r="D275" t="s">
        <v>6485</v>
      </c>
      <c r="E275" t="s">
        <v>6486</v>
      </c>
      <c r="F275" t="s">
        <v>6487</v>
      </c>
      <c r="G275" t="s">
        <v>6488</v>
      </c>
      <c r="H275" t="s">
        <v>16</v>
      </c>
      <c r="I275" t="s">
        <v>16</v>
      </c>
      <c r="J275" t="s">
        <v>1</v>
      </c>
    </row>
    <row r="276" spans="1:10" x14ac:dyDescent="0.25">
      <c r="A276">
        <v>287</v>
      </c>
      <c r="B276">
        <v>820301115463</v>
      </c>
      <c r="C276" t="s">
        <v>5647</v>
      </c>
      <c r="D276" t="s">
        <v>6489</v>
      </c>
      <c r="E276" t="s">
        <v>6490</v>
      </c>
      <c r="F276" t="s">
        <v>5662</v>
      </c>
      <c r="G276" t="s">
        <v>6491</v>
      </c>
      <c r="H276" t="s">
        <v>48</v>
      </c>
      <c r="I276" t="s">
        <v>48</v>
      </c>
      <c r="J276" t="s">
        <v>1</v>
      </c>
    </row>
    <row r="277" spans="1:10" x14ac:dyDescent="0.25">
      <c r="A277">
        <v>288</v>
      </c>
      <c r="B277">
        <v>821008026247</v>
      </c>
      <c r="C277" t="s">
        <v>5647</v>
      </c>
      <c r="D277" t="s">
        <v>6492</v>
      </c>
      <c r="E277" t="s">
        <v>6493</v>
      </c>
      <c r="F277" t="s">
        <v>5650</v>
      </c>
      <c r="G277" t="s">
        <v>6494</v>
      </c>
      <c r="H277" t="s">
        <v>93</v>
      </c>
      <c r="I277" t="s">
        <v>93</v>
      </c>
      <c r="J277" t="s">
        <v>1</v>
      </c>
    </row>
    <row r="278" spans="1:10" x14ac:dyDescent="0.25">
      <c r="A278">
        <v>289</v>
      </c>
      <c r="B278">
        <v>820309045084</v>
      </c>
      <c r="C278" t="s">
        <v>5647</v>
      </c>
      <c r="D278" t="s">
        <v>6495</v>
      </c>
      <c r="E278" t="s">
        <v>6496</v>
      </c>
      <c r="F278" t="s">
        <v>5662</v>
      </c>
      <c r="G278" t="s">
        <v>6497</v>
      </c>
      <c r="H278" t="s">
        <v>531</v>
      </c>
      <c r="I278" t="s">
        <v>531</v>
      </c>
      <c r="J278" t="s">
        <v>1</v>
      </c>
    </row>
    <row r="279" spans="1:10" x14ac:dyDescent="0.25">
      <c r="A279">
        <v>290</v>
      </c>
      <c r="B279">
        <v>850107085886</v>
      </c>
      <c r="C279" t="s">
        <v>5647</v>
      </c>
      <c r="D279" t="s">
        <v>6498</v>
      </c>
      <c r="E279" t="s">
        <v>5653</v>
      </c>
      <c r="F279" t="s">
        <v>5650</v>
      </c>
      <c r="G279" t="s">
        <v>1</v>
      </c>
      <c r="H279" t="s">
        <v>93</v>
      </c>
      <c r="I279" t="s">
        <v>93</v>
      </c>
      <c r="J279" t="s">
        <v>1</v>
      </c>
    </row>
    <row r="280" spans="1:10" x14ac:dyDescent="0.25">
      <c r="A280">
        <v>291</v>
      </c>
      <c r="B280">
        <v>820322025846</v>
      </c>
      <c r="C280" t="s">
        <v>5647</v>
      </c>
      <c r="D280" t="s">
        <v>6499</v>
      </c>
      <c r="E280" t="s">
        <v>6500</v>
      </c>
      <c r="F280" t="s">
        <v>5735</v>
      </c>
      <c r="G280" t="s">
        <v>6501</v>
      </c>
      <c r="H280" t="s">
        <v>24</v>
      </c>
      <c r="I280" t="s">
        <v>24</v>
      </c>
      <c r="J280" t="s">
        <v>1</v>
      </c>
    </row>
    <row r="281" spans="1:10" x14ac:dyDescent="0.25">
      <c r="A281">
        <v>292</v>
      </c>
      <c r="B281">
        <v>820327145548</v>
      </c>
      <c r="C281" t="s">
        <v>5647</v>
      </c>
      <c r="D281" t="s">
        <v>6502</v>
      </c>
      <c r="E281" t="s">
        <v>6503</v>
      </c>
      <c r="F281" t="s">
        <v>5735</v>
      </c>
      <c r="G281" t="s">
        <v>6504</v>
      </c>
      <c r="H281" t="s">
        <v>48</v>
      </c>
      <c r="I281" t="s">
        <v>48</v>
      </c>
      <c r="J281" t="s">
        <v>1</v>
      </c>
    </row>
    <row r="282" spans="1:10" x14ac:dyDescent="0.25">
      <c r="A282">
        <v>293</v>
      </c>
      <c r="B282">
        <v>820408085700</v>
      </c>
      <c r="C282" t="s">
        <v>5647</v>
      </c>
      <c r="D282" t="s">
        <v>6505</v>
      </c>
      <c r="E282" t="s">
        <v>6506</v>
      </c>
      <c r="F282" t="s">
        <v>6214</v>
      </c>
      <c r="G282" t="s">
        <v>6507</v>
      </c>
      <c r="H282" t="s">
        <v>321</v>
      </c>
      <c r="I282" t="s">
        <v>321</v>
      </c>
      <c r="J282" t="s">
        <v>6508</v>
      </c>
    </row>
    <row r="283" spans="1:10" x14ac:dyDescent="0.25">
      <c r="A283">
        <v>294</v>
      </c>
      <c r="B283">
        <v>820414085344</v>
      </c>
      <c r="C283" t="s">
        <v>5647</v>
      </c>
      <c r="D283" t="s">
        <v>6509</v>
      </c>
      <c r="E283" t="s">
        <v>6510</v>
      </c>
      <c r="F283" t="s">
        <v>6377</v>
      </c>
      <c r="G283" t="s">
        <v>5653</v>
      </c>
      <c r="H283" t="s">
        <v>1055</v>
      </c>
      <c r="I283" t="s">
        <v>1055</v>
      </c>
      <c r="J283" t="s">
        <v>2014</v>
      </c>
    </row>
    <row r="284" spans="1:10" x14ac:dyDescent="0.25">
      <c r="A284">
        <v>295</v>
      </c>
      <c r="B284">
        <v>820419025092</v>
      </c>
      <c r="C284" t="s">
        <v>5647</v>
      </c>
      <c r="D284" t="s">
        <v>6511</v>
      </c>
      <c r="E284" t="s">
        <v>6512</v>
      </c>
      <c r="F284" t="s">
        <v>5662</v>
      </c>
      <c r="G284" t="s">
        <v>6513</v>
      </c>
      <c r="H284" t="s">
        <v>86</v>
      </c>
      <c r="I284" t="s">
        <v>86</v>
      </c>
      <c r="J284" t="s">
        <v>1</v>
      </c>
    </row>
    <row r="285" spans="1:10" x14ac:dyDescent="0.25">
      <c r="A285">
        <v>296</v>
      </c>
      <c r="B285">
        <v>820429085777</v>
      </c>
      <c r="C285" t="s">
        <v>5647</v>
      </c>
      <c r="D285" t="s">
        <v>6514</v>
      </c>
      <c r="E285" t="s">
        <v>6515</v>
      </c>
      <c r="F285" t="s">
        <v>6516</v>
      </c>
      <c r="G285" t="s">
        <v>6517</v>
      </c>
      <c r="H285" t="s">
        <v>6189</v>
      </c>
      <c r="I285" t="s">
        <v>40</v>
      </c>
      <c r="J285" t="s">
        <v>1</v>
      </c>
    </row>
    <row r="286" spans="1:10" x14ac:dyDescent="0.25">
      <c r="A286">
        <v>297</v>
      </c>
      <c r="B286">
        <v>820502035566</v>
      </c>
      <c r="C286" t="s">
        <v>5647</v>
      </c>
      <c r="D286" t="s">
        <v>6518</v>
      </c>
      <c r="E286" t="s">
        <v>5653</v>
      </c>
      <c r="F286" t="s">
        <v>5735</v>
      </c>
      <c r="G286" t="s">
        <v>6519</v>
      </c>
      <c r="H286" t="s">
        <v>98</v>
      </c>
      <c r="I286" t="s">
        <v>98</v>
      </c>
      <c r="J286" t="s">
        <v>1</v>
      </c>
    </row>
    <row r="287" spans="1:10" x14ac:dyDescent="0.25">
      <c r="A287">
        <v>298</v>
      </c>
      <c r="B287">
        <v>820506085536</v>
      </c>
      <c r="C287" t="s">
        <v>5647</v>
      </c>
      <c r="D287" t="s">
        <v>6520</v>
      </c>
      <c r="E287" t="s">
        <v>6521</v>
      </c>
      <c r="F287" t="s">
        <v>5662</v>
      </c>
      <c r="G287" t="s">
        <v>5653</v>
      </c>
      <c r="H287" t="s">
        <v>86</v>
      </c>
      <c r="I287" t="s">
        <v>86</v>
      </c>
      <c r="J287" t="s">
        <v>1</v>
      </c>
    </row>
    <row r="288" spans="1:10" x14ac:dyDescent="0.25">
      <c r="A288">
        <v>299</v>
      </c>
      <c r="B288">
        <v>820508145301</v>
      </c>
      <c r="C288" t="s">
        <v>5647</v>
      </c>
      <c r="D288" t="s">
        <v>6522</v>
      </c>
      <c r="E288" t="s">
        <v>5653</v>
      </c>
      <c r="F288" t="s">
        <v>5735</v>
      </c>
      <c r="G288" t="s">
        <v>5653</v>
      </c>
      <c r="H288" t="s">
        <v>1405</v>
      </c>
      <c r="I288" t="s">
        <v>1405</v>
      </c>
      <c r="J288" t="s">
        <v>6523</v>
      </c>
    </row>
    <row r="289" spans="1:10" x14ac:dyDescent="0.25">
      <c r="A289">
        <v>300</v>
      </c>
      <c r="B289">
        <v>820523065078</v>
      </c>
      <c r="C289" t="s">
        <v>5647</v>
      </c>
      <c r="D289" t="s">
        <v>6524</v>
      </c>
      <c r="E289" t="s">
        <v>6525</v>
      </c>
      <c r="F289" t="s">
        <v>5712</v>
      </c>
      <c r="G289" t="s">
        <v>6526</v>
      </c>
      <c r="H289" t="s">
        <v>161</v>
      </c>
      <c r="I289" t="s">
        <v>161</v>
      </c>
      <c r="J289" t="s">
        <v>1</v>
      </c>
    </row>
    <row r="290" spans="1:10" x14ac:dyDescent="0.25">
      <c r="A290">
        <v>301</v>
      </c>
      <c r="B290">
        <v>820527086167</v>
      </c>
      <c r="C290" t="s">
        <v>5647</v>
      </c>
      <c r="D290" t="s">
        <v>6527</v>
      </c>
      <c r="E290" t="s">
        <v>6528</v>
      </c>
      <c r="F290" t="s">
        <v>5773</v>
      </c>
      <c r="G290" t="s">
        <v>6529</v>
      </c>
      <c r="H290" t="s">
        <v>5729</v>
      </c>
      <c r="I290" t="s">
        <v>169</v>
      </c>
      <c r="J290" t="s">
        <v>3816</v>
      </c>
    </row>
    <row r="291" spans="1:10" x14ac:dyDescent="0.25">
      <c r="A291">
        <v>302</v>
      </c>
      <c r="B291">
        <v>820606085592</v>
      </c>
      <c r="C291" t="s">
        <v>5647</v>
      </c>
      <c r="D291" t="s">
        <v>6530</v>
      </c>
      <c r="E291" t="s">
        <v>6531</v>
      </c>
      <c r="F291" t="s">
        <v>5662</v>
      </c>
      <c r="G291" t="s">
        <v>6532</v>
      </c>
      <c r="H291" t="s">
        <v>98</v>
      </c>
      <c r="I291" t="s">
        <v>98</v>
      </c>
      <c r="J291" t="s">
        <v>1</v>
      </c>
    </row>
    <row r="292" spans="1:10" x14ac:dyDescent="0.25">
      <c r="A292">
        <v>303</v>
      </c>
      <c r="B292">
        <v>820614035544</v>
      </c>
      <c r="C292" t="s">
        <v>5647</v>
      </c>
      <c r="D292" t="s">
        <v>6533</v>
      </c>
      <c r="E292" t="s">
        <v>6534</v>
      </c>
      <c r="F292" t="s">
        <v>5756</v>
      </c>
      <c r="G292" t="s">
        <v>6535</v>
      </c>
      <c r="H292" t="s">
        <v>6536</v>
      </c>
      <c r="I292" t="s">
        <v>77</v>
      </c>
      <c r="J292" t="s">
        <v>6537</v>
      </c>
    </row>
    <row r="293" spans="1:10" x14ac:dyDescent="0.25">
      <c r="A293">
        <v>304</v>
      </c>
      <c r="B293">
        <v>820628085016</v>
      </c>
      <c r="C293" t="s">
        <v>5647</v>
      </c>
      <c r="D293" t="s">
        <v>6538</v>
      </c>
      <c r="E293" t="s">
        <v>6539</v>
      </c>
      <c r="F293" t="s">
        <v>5735</v>
      </c>
      <c r="G293" t="s">
        <v>6540</v>
      </c>
      <c r="H293" t="s">
        <v>531</v>
      </c>
      <c r="I293" t="s">
        <v>531</v>
      </c>
      <c r="J293" t="s">
        <v>1</v>
      </c>
    </row>
    <row r="294" spans="1:10" x14ac:dyDescent="0.25">
      <c r="A294">
        <v>305</v>
      </c>
      <c r="B294">
        <v>820708115510</v>
      </c>
      <c r="C294" t="s">
        <v>5647</v>
      </c>
      <c r="D294" t="s">
        <v>6541</v>
      </c>
      <c r="E294" t="s">
        <v>6542</v>
      </c>
      <c r="F294" t="s">
        <v>5662</v>
      </c>
      <c r="G294" t="s">
        <v>6543</v>
      </c>
      <c r="H294" t="s">
        <v>86</v>
      </c>
      <c r="I294" t="s">
        <v>86</v>
      </c>
      <c r="J294" t="s">
        <v>1</v>
      </c>
    </row>
    <row r="295" spans="1:10" x14ac:dyDescent="0.25">
      <c r="A295">
        <v>306</v>
      </c>
      <c r="B295">
        <v>820710085955</v>
      </c>
      <c r="C295" t="s">
        <v>5647</v>
      </c>
      <c r="D295" t="s">
        <v>6544</v>
      </c>
      <c r="E295" t="s">
        <v>6545</v>
      </c>
      <c r="F295" t="s">
        <v>6546</v>
      </c>
      <c r="G295" t="s">
        <v>6547</v>
      </c>
      <c r="H295" t="s">
        <v>98</v>
      </c>
      <c r="I295" t="s">
        <v>98</v>
      </c>
      <c r="J295" t="s">
        <v>6106</v>
      </c>
    </row>
    <row r="296" spans="1:10" x14ac:dyDescent="0.25">
      <c r="A296">
        <v>307</v>
      </c>
      <c r="B296">
        <v>820715146139</v>
      </c>
      <c r="C296" t="s">
        <v>5647</v>
      </c>
      <c r="D296" t="s">
        <v>6548</v>
      </c>
      <c r="E296" t="s">
        <v>6549</v>
      </c>
      <c r="F296" t="s">
        <v>6550</v>
      </c>
      <c r="G296" t="s">
        <v>6551</v>
      </c>
      <c r="H296" t="s">
        <v>321</v>
      </c>
      <c r="I296" t="s">
        <v>321</v>
      </c>
      <c r="J296" t="s">
        <v>1</v>
      </c>
    </row>
    <row r="297" spans="1:10" x14ac:dyDescent="0.25">
      <c r="A297">
        <v>308</v>
      </c>
      <c r="B297">
        <v>770317145373</v>
      </c>
      <c r="C297" t="s">
        <v>5647</v>
      </c>
      <c r="D297" t="s">
        <v>6552</v>
      </c>
      <c r="E297" t="s">
        <v>1</v>
      </c>
      <c r="F297" t="s">
        <v>5687</v>
      </c>
      <c r="G297" t="s">
        <v>1</v>
      </c>
      <c r="H297" t="s">
        <v>86</v>
      </c>
      <c r="I297" t="s">
        <v>86</v>
      </c>
      <c r="J297" t="s">
        <v>1</v>
      </c>
    </row>
    <row r="298" spans="1:10" x14ac:dyDescent="0.25">
      <c r="A298">
        <v>309</v>
      </c>
      <c r="B298">
        <v>820717035440</v>
      </c>
      <c r="C298" t="s">
        <v>5647</v>
      </c>
      <c r="D298" t="s">
        <v>6553</v>
      </c>
      <c r="E298" t="s">
        <v>6554</v>
      </c>
      <c r="F298" t="s">
        <v>5662</v>
      </c>
      <c r="G298" t="s">
        <v>6555</v>
      </c>
      <c r="H298" t="s">
        <v>86</v>
      </c>
      <c r="I298" t="s">
        <v>86</v>
      </c>
      <c r="J298" t="s">
        <v>1</v>
      </c>
    </row>
    <row r="299" spans="1:10" x14ac:dyDescent="0.25">
      <c r="A299">
        <v>310</v>
      </c>
      <c r="B299">
        <v>820718035530</v>
      </c>
      <c r="C299" t="s">
        <v>5647</v>
      </c>
      <c r="D299" t="s">
        <v>6556</v>
      </c>
      <c r="E299" t="s">
        <v>6557</v>
      </c>
      <c r="F299" t="s">
        <v>5735</v>
      </c>
      <c r="G299" t="s">
        <v>6558</v>
      </c>
      <c r="H299" t="s">
        <v>86</v>
      </c>
      <c r="I299" t="s">
        <v>86</v>
      </c>
      <c r="J299" t="s">
        <v>1</v>
      </c>
    </row>
    <row r="300" spans="1:10" x14ac:dyDescent="0.25">
      <c r="A300">
        <v>311</v>
      </c>
      <c r="B300">
        <v>820731016617</v>
      </c>
      <c r="C300" t="s">
        <v>5647</v>
      </c>
      <c r="D300" t="s">
        <v>6559</v>
      </c>
      <c r="E300" t="s">
        <v>5653</v>
      </c>
      <c r="F300" t="s">
        <v>5735</v>
      </c>
      <c r="G300" t="s">
        <v>6560</v>
      </c>
      <c r="H300" t="s">
        <v>98</v>
      </c>
      <c r="I300" t="s">
        <v>98</v>
      </c>
      <c r="J300" t="s">
        <v>1</v>
      </c>
    </row>
    <row r="301" spans="1:10" x14ac:dyDescent="0.25">
      <c r="A301">
        <v>312</v>
      </c>
      <c r="B301">
        <v>820818115474</v>
      </c>
      <c r="C301" t="s">
        <v>5647</v>
      </c>
      <c r="D301" t="s">
        <v>6561</v>
      </c>
      <c r="E301" t="s">
        <v>6562</v>
      </c>
      <c r="F301" t="s">
        <v>5735</v>
      </c>
      <c r="G301" t="s">
        <v>6563</v>
      </c>
      <c r="H301" t="s">
        <v>16</v>
      </c>
      <c r="I301" t="s">
        <v>16</v>
      </c>
      <c r="J301" t="s">
        <v>1</v>
      </c>
    </row>
    <row r="302" spans="1:10" x14ac:dyDescent="0.25">
      <c r="A302">
        <v>313</v>
      </c>
      <c r="B302">
        <v>820829105263</v>
      </c>
      <c r="C302" t="s">
        <v>5647</v>
      </c>
      <c r="D302" t="s">
        <v>6564</v>
      </c>
      <c r="E302" t="s">
        <v>6565</v>
      </c>
      <c r="F302" t="s">
        <v>6214</v>
      </c>
      <c r="G302" t="s">
        <v>6566</v>
      </c>
      <c r="H302" t="s">
        <v>321</v>
      </c>
      <c r="I302" t="s">
        <v>321</v>
      </c>
      <c r="J302" t="s">
        <v>1</v>
      </c>
    </row>
    <row r="303" spans="1:10" x14ac:dyDescent="0.25">
      <c r="A303">
        <v>314</v>
      </c>
      <c r="B303">
        <v>820830045130</v>
      </c>
      <c r="C303" t="s">
        <v>5647</v>
      </c>
      <c r="D303" t="s">
        <v>6567</v>
      </c>
      <c r="E303" t="s">
        <v>5653</v>
      </c>
      <c r="F303" t="s">
        <v>5735</v>
      </c>
      <c r="G303" t="s">
        <v>6568</v>
      </c>
      <c r="H303" t="s">
        <v>48</v>
      </c>
      <c r="I303" t="s">
        <v>48</v>
      </c>
      <c r="J303" t="s">
        <v>1</v>
      </c>
    </row>
    <row r="304" spans="1:10" x14ac:dyDescent="0.25">
      <c r="A304">
        <v>315</v>
      </c>
      <c r="B304">
        <v>820904085566</v>
      </c>
      <c r="C304" t="s">
        <v>5647</v>
      </c>
      <c r="D304" t="s">
        <v>6569</v>
      </c>
      <c r="E304" t="s">
        <v>5653</v>
      </c>
      <c r="F304" t="s">
        <v>5735</v>
      </c>
      <c r="G304" t="s">
        <v>6570</v>
      </c>
      <c r="H304" t="s">
        <v>86</v>
      </c>
      <c r="I304" t="s">
        <v>86</v>
      </c>
      <c r="J304" t="s">
        <v>1</v>
      </c>
    </row>
    <row r="305" spans="1:10" x14ac:dyDescent="0.25">
      <c r="A305">
        <v>316</v>
      </c>
      <c r="B305">
        <v>820918055392</v>
      </c>
      <c r="C305" t="s">
        <v>5647</v>
      </c>
      <c r="D305" t="s">
        <v>6571</v>
      </c>
      <c r="E305" t="s">
        <v>6572</v>
      </c>
      <c r="F305" t="s">
        <v>5735</v>
      </c>
      <c r="G305" t="s">
        <v>6573</v>
      </c>
      <c r="H305" t="s">
        <v>98</v>
      </c>
      <c r="I305" t="s">
        <v>98</v>
      </c>
      <c r="J305" t="s">
        <v>1</v>
      </c>
    </row>
    <row r="306" spans="1:10" x14ac:dyDescent="0.25">
      <c r="A306">
        <v>317</v>
      </c>
      <c r="B306">
        <v>820922065542</v>
      </c>
      <c r="C306" t="s">
        <v>5647</v>
      </c>
      <c r="D306" t="s">
        <v>6574</v>
      </c>
      <c r="E306" t="s">
        <v>6575</v>
      </c>
      <c r="F306" t="s">
        <v>5662</v>
      </c>
      <c r="G306" t="s">
        <v>6576</v>
      </c>
      <c r="H306" t="s">
        <v>531</v>
      </c>
      <c r="I306" t="s">
        <v>531</v>
      </c>
      <c r="J306" t="s">
        <v>1</v>
      </c>
    </row>
    <row r="307" spans="1:10" x14ac:dyDescent="0.25">
      <c r="A307">
        <v>318</v>
      </c>
      <c r="B307">
        <v>820929086207</v>
      </c>
      <c r="C307" t="s">
        <v>5647</v>
      </c>
      <c r="D307" t="s">
        <v>6577</v>
      </c>
      <c r="E307" t="s">
        <v>6578</v>
      </c>
      <c r="F307" t="s">
        <v>6579</v>
      </c>
      <c r="G307" t="s">
        <v>6580</v>
      </c>
      <c r="H307" t="s">
        <v>2475</v>
      </c>
      <c r="I307" t="s">
        <v>2475</v>
      </c>
      <c r="J307" t="s">
        <v>1</v>
      </c>
    </row>
    <row r="308" spans="1:10" x14ac:dyDescent="0.25">
      <c r="A308">
        <v>319</v>
      </c>
      <c r="B308">
        <v>821014086334</v>
      </c>
      <c r="C308" t="s">
        <v>5647</v>
      </c>
      <c r="D308" t="s">
        <v>6581</v>
      </c>
      <c r="E308" t="s">
        <v>6582</v>
      </c>
      <c r="F308" t="s">
        <v>5662</v>
      </c>
      <c r="G308" t="s">
        <v>6583</v>
      </c>
      <c r="H308" t="s">
        <v>531</v>
      </c>
      <c r="I308" t="s">
        <v>531</v>
      </c>
      <c r="J308" t="s">
        <v>1</v>
      </c>
    </row>
    <row r="309" spans="1:10" x14ac:dyDescent="0.25">
      <c r="A309">
        <v>320</v>
      </c>
      <c r="B309">
        <v>831121015514</v>
      </c>
      <c r="C309" t="s">
        <v>5647</v>
      </c>
      <c r="D309" t="s">
        <v>6584</v>
      </c>
      <c r="E309" t="s">
        <v>1</v>
      </c>
      <c r="F309" t="s">
        <v>5687</v>
      </c>
      <c r="G309" t="s">
        <v>1</v>
      </c>
      <c r="H309" t="s">
        <v>24</v>
      </c>
      <c r="I309" t="s">
        <v>24</v>
      </c>
      <c r="J309" t="s">
        <v>1</v>
      </c>
    </row>
    <row r="310" spans="1:10" x14ac:dyDescent="0.25">
      <c r="A310">
        <v>321</v>
      </c>
      <c r="B310">
        <v>821107145233</v>
      </c>
      <c r="C310" t="s">
        <v>5647</v>
      </c>
      <c r="D310" t="s">
        <v>6585</v>
      </c>
      <c r="E310" t="s">
        <v>6586</v>
      </c>
      <c r="F310" t="s">
        <v>6248</v>
      </c>
      <c r="G310" t="s">
        <v>6587</v>
      </c>
      <c r="H310" t="s">
        <v>531</v>
      </c>
      <c r="I310" t="s">
        <v>531</v>
      </c>
      <c r="J310" t="s">
        <v>6588</v>
      </c>
    </row>
    <row r="311" spans="1:10" x14ac:dyDescent="0.25">
      <c r="A311">
        <v>322</v>
      </c>
      <c r="B311">
        <v>840509055111</v>
      </c>
      <c r="C311" t="s">
        <v>5647</v>
      </c>
      <c r="D311" t="s">
        <v>6589</v>
      </c>
      <c r="E311" t="s">
        <v>1</v>
      </c>
      <c r="F311" t="s">
        <v>5687</v>
      </c>
      <c r="G311" t="s">
        <v>1</v>
      </c>
      <c r="H311" t="s">
        <v>24</v>
      </c>
      <c r="I311" t="s">
        <v>24</v>
      </c>
      <c r="J311" t="s">
        <v>1</v>
      </c>
    </row>
    <row r="312" spans="1:10" x14ac:dyDescent="0.25">
      <c r="A312">
        <v>324</v>
      </c>
      <c r="B312">
        <v>821115086114</v>
      </c>
      <c r="C312" t="s">
        <v>5647</v>
      </c>
      <c r="D312" t="s">
        <v>6590</v>
      </c>
      <c r="E312" t="s">
        <v>6591</v>
      </c>
      <c r="F312" t="s">
        <v>5712</v>
      </c>
      <c r="G312" t="s">
        <v>6592</v>
      </c>
      <c r="H312" t="s">
        <v>40</v>
      </c>
      <c r="I312" t="s">
        <v>40</v>
      </c>
      <c r="J312" t="s">
        <v>6593</v>
      </c>
    </row>
    <row r="313" spans="1:10" x14ac:dyDescent="0.25">
      <c r="A313">
        <v>325</v>
      </c>
      <c r="B313">
        <v>821116115570</v>
      </c>
      <c r="C313" t="s">
        <v>5647</v>
      </c>
      <c r="D313" t="s">
        <v>6594</v>
      </c>
      <c r="E313" t="s">
        <v>5653</v>
      </c>
      <c r="F313" t="s">
        <v>5735</v>
      </c>
      <c r="G313" t="s">
        <v>6595</v>
      </c>
      <c r="H313" t="s">
        <v>86</v>
      </c>
      <c r="I313" t="s">
        <v>86</v>
      </c>
      <c r="J313" t="s">
        <v>1</v>
      </c>
    </row>
    <row r="314" spans="1:10" x14ac:dyDescent="0.25">
      <c r="A314">
        <v>326</v>
      </c>
      <c r="B314">
        <v>821122085099</v>
      </c>
      <c r="C314" t="s">
        <v>5647</v>
      </c>
      <c r="D314" t="s">
        <v>6596</v>
      </c>
      <c r="E314" t="s">
        <v>6597</v>
      </c>
      <c r="F314" t="s">
        <v>6598</v>
      </c>
      <c r="G314" t="s">
        <v>6599</v>
      </c>
      <c r="H314" t="s">
        <v>86</v>
      </c>
      <c r="I314" t="s">
        <v>86</v>
      </c>
      <c r="J314" t="s">
        <v>6600</v>
      </c>
    </row>
    <row r="315" spans="1:10" x14ac:dyDescent="0.25">
      <c r="A315">
        <v>327</v>
      </c>
      <c r="B315">
        <v>821207035509</v>
      </c>
      <c r="C315" t="s">
        <v>5647</v>
      </c>
      <c r="D315" t="s">
        <v>6601</v>
      </c>
      <c r="E315" t="s">
        <v>6602</v>
      </c>
      <c r="F315" t="s">
        <v>5853</v>
      </c>
      <c r="G315" t="s">
        <v>6603</v>
      </c>
      <c r="H315" t="s">
        <v>1076</v>
      </c>
      <c r="I315" t="s">
        <v>1076</v>
      </c>
      <c r="J315" t="s">
        <v>1</v>
      </c>
    </row>
    <row r="316" spans="1:10" x14ac:dyDescent="0.25">
      <c r="A316">
        <v>328</v>
      </c>
      <c r="B316">
        <v>821226075514</v>
      </c>
      <c r="C316" t="s">
        <v>5647</v>
      </c>
      <c r="D316" t="s">
        <v>6604</v>
      </c>
      <c r="E316" t="s">
        <v>6605</v>
      </c>
      <c r="F316" t="s">
        <v>5662</v>
      </c>
      <c r="G316" t="s">
        <v>6606</v>
      </c>
      <c r="H316" t="s">
        <v>86</v>
      </c>
      <c r="I316" t="s">
        <v>86</v>
      </c>
      <c r="J316" t="s">
        <v>1</v>
      </c>
    </row>
    <row r="317" spans="1:10" x14ac:dyDescent="0.25">
      <c r="A317">
        <v>329</v>
      </c>
      <c r="B317">
        <v>830102115128</v>
      </c>
      <c r="C317" t="s">
        <v>5647</v>
      </c>
      <c r="D317" t="s">
        <v>6607</v>
      </c>
      <c r="E317" t="s">
        <v>6608</v>
      </c>
      <c r="F317" t="s">
        <v>5735</v>
      </c>
      <c r="G317" t="s">
        <v>6609</v>
      </c>
      <c r="H317" t="s">
        <v>98</v>
      </c>
      <c r="I317" t="s">
        <v>98</v>
      </c>
      <c r="J317" t="s">
        <v>1</v>
      </c>
    </row>
    <row r="318" spans="1:10" x14ac:dyDescent="0.25">
      <c r="A318">
        <v>330</v>
      </c>
      <c r="B318">
        <v>830107115848</v>
      </c>
      <c r="C318" t="s">
        <v>5647</v>
      </c>
      <c r="D318" t="s">
        <v>6610</v>
      </c>
      <c r="E318" t="s">
        <v>6611</v>
      </c>
      <c r="F318" t="s">
        <v>6612</v>
      </c>
      <c r="G318" t="s">
        <v>6613</v>
      </c>
      <c r="H318" t="s">
        <v>531</v>
      </c>
      <c r="I318" t="s">
        <v>531</v>
      </c>
      <c r="J318" t="s">
        <v>1</v>
      </c>
    </row>
    <row r="319" spans="1:10" x14ac:dyDescent="0.25">
      <c r="A319">
        <v>331</v>
      </c>
      <c r="B319">
        <v>830125035366</v>
      </c>
      <c r="C319" t="s">
        <v>5647</v>
      </c>
      <c r="D319" t="s">
        <v>6614</v>
      </c>
      <c r="E319" t="s">
        <v>6615</v>
      </c>
      <c r="F319" t="s">
        <v>5735</v>
      </c>
      <c r="G319" t="s">
        <v>6616</v>
      </c>
      <c r="H319" t="s">
        <v>531</v>
      </c>
      <c r="I319" t="s">
        <v>6617</v>
      </c>
      <c r="J319" t="s">
        <v>1</v>
      </c>
    </row>
    <row r="320" spans="1:10" x14ac:dyDescent="0.25">
      <c r="A320">
        <v>332</v>
      </c>
      <c r="B320">
        <v>830125115470</v>
      </c>
      <c r="C320" t="s">
        <v>5647</v>
      </c>
      <c r="D320" t="s">
        <v>6618</v>
      </c>
      <c r="E320" t="s">
        <v>5653</v>
      </c>
      <c r="F320" t="s">
        <v>5735</v>
      </c>
      <c r="G320" t="s">
        <v>6619</v>
      </c>
      <c r="H320" t="s">
        <v>24</v>
      </c>
      <c r="I320" t="s">
        <v>24</v>
      </c>
      <c r="J320" t="s">
        <v>1</v>
      </c>
    </row>
    <row r="321" spans="1:10" x14ac:dyDescent="0.25">
      <c r="A321">
        <v>333</v>
      </c>
      <c r="B321">
        <v>830212015988</v>
      </c>
      <c r="C321" t="s">
        <v>5647</v>
      </c>
      <c r="D321" t="s">
        <v>6620</v>
      </c>
      <c r="E321" t="s">
        <v>6621</v>
      </c>
      <c r="F321" t="s">
        <v>6622</v>
      </c>
      <c r="G321" t="s">
        <v>6623</v>
      </c>
      <c r="H321" t="s">
        <v>531</v>
      </c>
      <c r="I321" t="s">
        <v>531</v>
      </c>
      <c r="J321" t="s">
        <v>1</v>
      </c>
    </row>
    <row r="322" spans="1:10" x14ac:dyDescent="0.25">
      <c r="A322">
        <v>334</v>
      </c>
      <c r="B322">
        <v>830218065521</v>
      </c>
      <c r="C322" t="s">
        <v>5647</v>
      </c>
      <c r="D322" t="s">
        <v>6624</v>
      </c>
      <c r="E322" t="s">
        <v>6625</v>
      </c>
      <c r="F322" t="s">
        <v>5735</v>
      </c>
      <c r="G322" t="s">
        <v>6626</v>
      </c>
      <c r="H322" t="s">
        <v>98</v>
      </c>
      <c r="I322" t="s">
        <v>98</v>
      </c>
      <c r="J322" t="s">
        <v>1</v>
      </c>
    </row>
    <row r="323" spans="1:10" x14ac:dyDescent="0.25">
      <c r="A323">
        <v>336</v>
      </c>
      <c r="B323">
        <v>830304065616</v>
      </c>
      <c r="C323" t="s">
        <v>5647</v>
      </c>
      <c r="D323" t="s">
        <v>6627</v>
      </c>
      <c r="E323" t="s">
        <v>6628</v>
      </c>
      <c r="F323" t="s">
        <v>5662</v>
      </c>
      <c r="G323" t="s">
        <v>6629</v>
      </c>
      <c r="H323" t="s">
        <v>24</v>
      </c>
      <c r="I323" t="s">
        <v>24</v>
      </c>
      <c r="J323" t="s">
        <v>2400</v>
      </c>
    </row>
    <row r="324" spans="1:10" x14ac:dyDescent="0.25">
      <c r="A324">
        <v>337</v>
      </c>
      <c r="B324">
        <v>830308085788</v>
      </c>
      <c r="C324" t="s">
        <v>5647</v>
      </c>
      <c r="D324" t="s">
        <v>6630</v>
      </c>
      <c r="E324" t="s">
        <v>6631</v>
      </c>
      <c r="F324" t="s">
        <v>5735</v>
      </c>
      <c r="G324" t="s">
        <v>6632</v>
      </c>
      <c r="H324" t="s">
        <v>531</v>
      </c>
      <c r="I324" t="s">
        <v>531</v>
      </c>
      <c r="J324" t="s">
        <v>1</v>
      </c>
    </row>
    <row r="325" spans="1:10" x14ac:dyDescent="0.25">
      <c r="A325">
        <v>338</v>
      </c>
      <c r="B325">
        <v>830309085034</v>
      </c>
      <c r="C325" t="s">
        <v>5647</v>
      </c>
      <c r="D325" t="s">
        <v>6633</v>
      </c>
      <c r="E325" t="s">
        <v>5653</v>
      </c>
      <c r="F325" t="s">
        <v>5735</v>
      </c>
      <c r="G325" t="s">
        <v>5653</v>
      </c>
      <c r="H325" t="s">
        <v>1405</v>
      </c>
      <c r="I325" t="s">
        <v>1405</v>
      </c>
      <c r="J325" t="s">
        <v>1</v>
      </c>
    </row>
    <row r="326" spans="1:10" x14ac:dyDescent="0.25">
      <c r="A326">
        <v>339</v>
      </c>
      <c r="B326">
        <v>830310045128</v>
      </c>
      <c r="C326" t="s">
        <v>5647</v>
      </c>
      <c r="D326" t="s">
        <v>6634</v>
      </c>
      <c r="E326" t="s">
        <v>5653</v>
      </c>
      <c r="F326" t="s">
        <v>5735</v>
      </c>
      <c r="G326" t="s">
        <v>6635</v>
      </c>
      <c r="H326" t="s">
        <v>86</v>
      </c>
      <c r="I326" t="s">
        <v>86</v>
      </c>
      <c r="J326" t="s">
        <v>1</v>
      </c>
    </row>
    <row r="327" spans="1:10" x14ac:dyDescent="0.25">
      <c r="A327">
        <v>340</v>
      </c>
      <c r="B327">
        <v>830317075442</v>
      </c>
      <c r="C327" t="s">
        <v>5647</v>
      </c>
      <c r="D327" t="s">
        <v>6636</v>
      </c>
      <c r="E327" t="s">
        <v>6637</v>
      </c>
      <c r="F327" t="s">
        <v>6638</v>
      </c>
      <c r="G327" t="s">
        <v>6639</v>
      </c>
      <c r="H327" t="s">
        <v>440</v>
      </c>
      <c r="I327" t="s">
        <v>440</v>
      </c>
      <c r="J327" t="s">
        <v>1</v>
      </c>
    </row>
    <row r="328" spans="1:10" x14ac:dyDescent="0.25">
      <c r="A328">
        <v>341</v>
      </c>
      <c r="B328">
        <v>830412055124</v>
      </c>
      <c r="C328" t="s">
        <v>5647</v>
      </c>
      <c r="D328" t="s">
        <v>6640</v>
      </c>
      <c r="E328" t="s">
        <v>6641</v>
      </c>
      <c r="F328" t="s">
        <v>5681</v>
      </c>
      <c r="G328" t="s">
        <v>6642</v>
      </c>
      <c r="H328" t="s">
        <v>98</v>
      </c>
      <c r="I328" t="s">
        <v>98</v>
      </c>
      <c r="J328" t="s">
        <v>1</v>
      </c>
    </row>
    <row r="329" spans="1:10" x14ac:dyDescent="0.25">
      <c r="A329">
        <v>342</v>
      </c>
      <c r="B329">
        <v>830416085582</v>
      </c>
      <c r="C329" t="s">
        <v>5647</v>
      </c>
      <c r="D329" t="s">
        <v>6643</v>
      </c>
      <c r="E329" t="s">
        <v>6644</v>
      </c>
      <c r="F329" t="s">
        <v>5735</v>
      </c>
      <c r="G329" t="s">
        <v>6645</v>
      </c>
      <c r="H329" t="s">
        <v>16</v>
      </c>
      <c r="I329" t="s">
        <v>16</v>
      </c>
      <c r="J329" t="s">
        <v>1</v>
      </c>
    </row>
    <row r="330" spans="1:10" x14ac:dyDescent="0.25">
      <c r="A330">
        <v>343</v>
      </c>
      <c r="B330">
        <v>830417016052</v>
      </c>
      <c r="C330" t="s">
        <v>5647</v>
      </c>
      <c r="D330" t="s">
        <v>6646</v>
      </c>
      <c r="E330" t="s">
        <v>6647</v>
      </c>
      <c r="F330" t="s">
        <v>5735</v>
      </c>
      <c r="G330" t="s">
        <v>6648</v>
      </c>
      <c r="H330" t="s">
        <v>48</v>
      </c>
      <c r="I330" t="s">
        <v>48</v>
      </c>
      <c r="J330" t="s">
        <v>1</v>
      </c>
    </row>
    <row r="331" spans="1:10" x14ac:dyDescent="0.25">
      <c r="A331">
        <v>344</v>
      </c>
      <c r="B331">
        <v>830417085648</v>
      </c>
      <c r="C331" t="s">
        <v>5647</v>
      </c>
      <c r="D331" t="s">
        <v>6649</v>
      </c>
      <c r="E331" t="s">
        <v>6650</v>
      </c>
      <c r="F331" t="s">
        <v>5735</v>
      </c>
      <c r="G331" t="s">
        <v>6651</v>
      </c>
      <c r="H331" t="s">
        <v>86</v>
      </c>
      <c r="I331" t="s">
        <v>86</v>
      </c>
      <c r="J331" t="s">
        <v>1</v>
      </c>
    </row>
    <row r="332" spans="1:10" x14ac:dyDescent="0.25">
      <c r="A332">
        <v>345</v>
      </c>
      <c r="B332">
        <v>830419085617</v>
      </c>
      <c r="C332" t="s">
        <v>5647</v>
      </c>
      <c r="D332" t="s">
        <v>6652</v>
      </c>
      <c r="E332" t="s">
        <v>6653</v>
      </c>
      <c r="F332" t="s">
        <v>5735</v>
      </c>
      <c r="G332" t="s">
        <v>6654</v>
      </c>
      <c r="H332" t="s">
        <v>531</v>
      </c>
      <c r="I332" t="s">
        <v>531</v>
      </c>
      <c r="J332" t="s">
        <v>1</v>
      </c>
    </row>
    <row r="333" spans="1:10" x14ac:dyDescent="0.25">
      <c r="A333">
        <v>346</v>
      </c>
      <c r="B333">
        <v>830422015257</v>
      </c>
      <c r="C333" t="s">
        <v>5647</v>
      </c>
      <c r="D333" t="s">
        <v>6655</v>
      </c>
      <c r="E333" t="s">
        <v>5653</v>
      </c>
      <c r="F333" t="s">
        <v>5735</v>
      </c>
      <c r="G333" t="s">
        <v>6656</v>
      </c>
      <c r="H333" t="s">
        <v>98</v>
      </c>
      <c r="I333" t="s">
        <v>98</v>
      </c>
      <c r="J333" t="s">
        <v>1</v>
      </c>
    </row>
    <row r="334" spans="1:10" x14ac:dyDescent="0.25">
      <c r="A334">
        <v>347</v>
      </c>
      <c r="B334">
        <v>830424115622</v>
      </c>
      <c r="C334" t="s">
        <v>5647</v>
      </c>
      <c r="D334" t="s">
        <v>6657</v>
      </c>
      <c r="E334" t="s">
        <v>6658</v>
      </c>
      <c r="F334" t="s">
        <v>6166</v>
      </c>
      <c r="G334" t="s">
        <v>6659</v>
      </c>
      <c r="H334" t="s">
        <v>531</v>
      </c>
      <c r="I334" t="s">
        <v>531</v>
      </c>
      <c r="J334" t="s">
        <v>1</v>
      </c>
    </row>
    <row r="335" spans="1:10" x14ac:dyDescent="0.25">
      <c r="A335">
        <v>348</v>
      </c>
      <c r="B335">
        <v>830506035423</v>
      </c>
      <c r="C335" t="s">
        <v>5647</v>
      </c>
      <c r="D335" t="s">
        <v>6660</v>
      </c>
      <c r="E335" t="s">
        <v>6661</v>
      </c>
      <c r="F335" t="s">
        <v>5662</v>
      </c>
      <c r="G335" t="s">
        <v>6662</v>
      </c>
      <c r="H335" t="s">
        <v>16</v>
      </c>
      <c r="I335" t="s">
        <v>16</v>
      </c>
      <c r="J335" t="s">
        <v>1</v>
      </c>
    </row>
    <row r="336" spans="1:10" x14ac:dyDescent="0.25">
      <c r="A336">
        <v>349</v>
      </c>
      <c r="B336">
        <v>890410035984</v>
      </c>
      <c r="C336" t="s">
        <v>5647</v>
      </c>
      <c r="D336" t="s">
        <v>6663</v>
      </c>
      <c r="E336" t="s">
        <v>5653</v>
      </c>
      <c r="F336" t="s">
        <v>5687</v>
      </c>
      <c r="G336" t="s">
        <v>1</v>
      </c>
      <c r="H336" t="s">
        <v>48</v>
      </c>
      <c r="I336" t="s">
        <v>48</v>
      </c>
      <c r="J336" t="s">
        <v>1</v>
      </c>
    </row>
    <row r="337" spans="1:10" x14ac:dyDescent="0.25">
      <c r="A337">
        <v>350</v>
      </c>
      <c r="B337">
        <v>830508045174</v>
      </c>
      <c r="C337" t="s">
        <v>5647</v>
      </c>
      <c r="D337" t="s">
        <v>6664</v>
      </c>
      <c r="E337" t="s">
        <v>6665</v>
      </c>
      <c r="F337" t="s">
        <v>6666</v>
      </c>
      <c r="G337" t="s">
        <v>6667</v>
      </c>
      <c r="H337" t="s">
        <v>401</v>
      </c>
      <c r="I337" t="s">
        <v>401</v>
      </c>
      <c r="J337" t="s">
        <v>1</v>
      </c>
    </row>
    <row r="338" spans="1:10" x14ac:dyDescent="0.25">
      <c r="A338">
        <v>351</v>
      </c>
      <c r="B338">
        <v>960321086051</v>
      </c>
      <c r="C338" t="s">
        <v>5647</v>
      </c>
      <c r="D338" t="s">
        <v>6668</v>
      </c>
      <c r="E338" t="s">
        <v>1</v>
      </c>
      <c r="F338" t="s">
        <v>6669</v>
      </c>
      <c r="G338" t="s">
        <v>1</v>
      </c>
      <c r="H338" t="s">
        <v>3849</v>
      </c>
      <c r="I338" t="s">
        <v>3849</v>
      </c>
      <c r="J338" t="s">
        <v>1</v>
      </c>
    </row>
    <row r="339" spans="1:10" x14ac:dyDescent="0.25">
      <c r="A339">
        <v>352</v>
      </c>
      <c r="B339">
        <v>830611035919</v>
      </c>
      <c r="C339" t="s">
        <v>5647</v>
      </c>
      <c r="D339" t="s">
        <v>6670</v>
      </c>
      <c r="E339" t="s">
        <v>6671</v>
      </c>
      <c r="F339" t="s">
        <v>6672</v>
      </c>
      <c r="G339" t="s">
        <v>6673</v>
      </c>
      <c r="H339" t="s">
        <v>321</v>
      </c>
      <c r="I339" t="s">
        <v>321</v>
      </c>
      <c r="J339" t="s">
        <v>1</v>
      </c>
    </row>
    <row r="340" spans="1:10" x14ac:dyDescent="0.25">
      <c r="A340">
        <v>353</v>
      </c>
      <c r="B340">
        <v>830618075294</v>
      </c>
      <c r="C340" t="s">
        <v>5647</v>
      </c>
      <c r="D340" t="s">
        <v>6674</v>
      </c>
      <c r="E340" t="s">
        <v>6675</v>
      </c>
      <c r="F340" t="s">
        <v>5858</v>
      </c>
      <c r="G340" t="s">
        <v>6676</v>
      </c>
      <c r="H340" t="s">
        <v>48</v>
      </c>
      <c r="I340" t="s">
        <v>48</v>
      </c>
      <c r="J340" t="s">
        <v>1</v>
      </c>
    </row>
    <row r="341" spans="1:10" x14ac:dyDescent="0.25">
      <c r="A341">
        <v>354</v>
      </c>
      <c r="B341">
        <v>830721055128</v>
      </c>
      <c r="C341" t="s">
        <v>5647</v>
      </c>
      <c r="D341" t="s">
        <v>6677</v>
      </c>
      <c r="E341" t="s">
        <v>6678</v>
      </c>
      <c r="F341" t="s">
        <v>5662</v>
      </c>
      <c r="G341" t="s">
        <v>6679</v>
      </c>
      <c r="H341" t="s">
        <v>531</v>
      </c>
      <c r="I341" t="s">
        <v>531</v>
      </c>
      <c r="J341" t="s">
        <v>1</v>
      </c>
    </row>
    <row r="342" spans="1:10" x14ac:dyDescent="0.25">
      <c r="A342">
        <v>355</v>
      </c>
      <c r="B342">
        <v>830724085584</v>
      </c>
      <c r="C342" t="s">
        <v>5647</v>
      </c>
      <c r="D342" t="s">
        <v>6680</v>
      </c>
      <c r="E342" t="s">
        <v>6681</v>
      </c>
      <c r="F342" t="s">
        <v>6579</v>
      </c>
      <c r="G342" t="s">
        <v>6682</v>
      </c>
      <c r="H342" t="s">
        <v>531</v>
      </c>
      <c r="I342" t="s">
        <v>531</v>
      </c>
      <c r="J342" t="s">
        <v>1</v>
      </c>
    </row>
    <row r="343" spans="1:10" x14ac:dyDescent="0.25">
      <c r="A343">
        <v>356</v>
      </c>
      <c r="B343">
        <v>830731036107</v>
      </c>
      <c r="C343" t="s">
        <v>5647</v>
      </c>
      <c r="D343" t="s">
        <v>6683</v>
      </c>
      <c r="E343" t="s">
        <v>6684</v>
      </c>
      <c r="F343" t="s">
        <v>5735</v>
      </c>
      <c r="G343" t="s">
        <v>6685</v>
      </c>
      <c r="H343" t="s">
        <v>98</v>
      </c>
      <c r="I343" t="s">
        <v>98</v>
      </c>
      <c r="J343" t="s">
        <v>1</v>
      </c>
    </row>
    <row r="344" spans="1:10" x14ac:dyDescent="0.25">
      <c r="A344">
        <v>357</v>
      </c>
      <c r="B344">
        <v>830802085994</v>
      </c>
      <c r="C344" t="s">
        <v>5647</v>
      </c>
      <c r="D344" t="s">
        <v>6686</v>
      </c>
      <c r="E344" t="s">
        <v>6687</v>
      </c>
      <c r="F344" t="s">
        <v>5662</v>
      </c>
      <c r="G344" t="s">
        <v>6688</v>
      </c>
      <c r="H344" t="s">
        <v>86</v>
      </c>
      <c r="I344" t="s">
        <v>86</v>
      </c>
      <c r="J344" t="s">
        <v>1</v>
      </c>
    </row>
    <row r="345" spans="1:10" x14ac:dyDescent="0.25">
      <c r="A345">
        <v>358</v>
      </c>
      <c r="B345">
        <v>830808035074</v>
      </c>
      <c r="C345" t="s">
        <v>5647</v>
      </c>
      <c r="D345" t="s">
        <v>6689</v>
      </c>
      <c r="E345" t="s">
        <v>5653</v>
      </c>
      <c r="F345" t="s">
        <v>5735</v>
      </c>
      <c r="G345" t="s">
        <v>6690</v>
      </c>
      <c r="H345" t="s">
        <v>531</v>
      </c>
      <c r="I345" t="s">
        <v>531</v>
      </c>
      <c r="J345" t="s">
        <v>1</v>
      </c>
    </row>
    <row r="346" spans="1:10" x14ac:dyDescent="0.25">
      <c r="A346">
        <v>359</v>
      </c>
      <c r="B346">
        <v>830826086764</v>
      </c>
      <c r="C346" t="s">
        <v>5647</v>
      </c>
      <c r="D346" t="s">
        <v>6691</v>
      </c>
      <c r="E346" t="s">
        <v>6692</v>
      </c>
      <c r="F346" t="s">
        <v>5662</v>
      </c>
      <c r="G346" t="s">
        <v>6693</v>
      </c>
      <c r="H346" t="s">
        <v>16</v>
      </c>
      <c r="I346" t="s">
        <v>16</v>
      </c>
      <c r="J346" t="s">
        <v>1</v>
      </c>
    </row>
    <row r="347" spans="1:10" x14ac:dyDescent="0.25">
      <c r="A347">
        <v>360</v>
      </c>
      <c r="B347">
        <v>830901075484</v>
      </c>
      <c r="C347" t="s">
        <v>5647</v>
      </c>
      <c r="D347" t="s">
        <v>6694</v>
      </c>
      <c r="E347" t="s">
        <v>6695</v>
      </c>
      <c r="F347" t="s">
        <v>5662</v>
      </c>
      <c r="G347" t="s">
        <v>6696</v>
      </c>
      <c r="H347" t="s">
        <v>86</v>
      </c>
      <c r="I347" t="s">
        <v>86</v>
      </c>
      <c r="J347" t="s">
        <v>1</v>
      </c>
    </row>
    <row r="348" spans="1:10" x14ac:dyDescent="0.25">
      <c r="A348">
        <v>361</v>
      </c>
      <c r="B348">
        <v>830905146147</v>
      </c>
      <c r="C348" t="s">
        <v>5647</v>
      </c>
      <c r="D348" t="s">
        <v>6697</v>
      </c>
      <c r="E348" t="s">
        <v>6698</v>
      </c>
      <c r="F348" t="s">
        <v>5662</v>
      </c>
      <c r="G348" t="s">
        <v>6699</v>
      </c>
      <c r="H348" t="s">
        <v>24</v>
      </c>
      <c r="I348" t="s">
        <v>24</v>
      </c>
      <c r="J348" t="s">
        <v>1</v>
      </c>
    </row>
    <row r="349" spans="1:10" x14ac:dyDescent="0.25">
      <c r="A349">
        <v>362</v>
      </c>
      <c r="B349">
        <v>830907145148</v>
      </c>
      <c r="C349" t="s">
        <v>5647</v>
      </c>
      <c r="D349" t="s">
        <v>6700</v>
      </c>
      <c r="E349" t="s">
        <v>6701</v>
      </c>
      <c r="F349" t="s">
        <v>6702</v>
      </c>
      <c r="G349" t="s">
        <v>6703</v>
      </c>
      <c r="H349" t="s">
        <v>48</v>
      </c>
      <c r="I349" t="s">
        <v>48</v>
      </c>
      <c r="J349" t="s">
        <v>1</v>
      </c>
    </row>
    <row r="350" spans="1:10" x14ac:dyDescent="0.25">
      <c r="A350">
        <v>363</v>
      </c>
      <c r="B350">
        <v>830909025393</v>
      </c>
      <c r="C350" t="s">
        <v>5647</v>
      </c>
      <c r="D350" t="s">
        <v>6704</v>
      </c>
      <c r="E350" t="s">
        <v>5653</v>
      </c>
      <c r="F350" t="s">
        <v>5735</v>
      </c>
      <c r="G350" t="s">
        <v>6705</v>
      </c>
      <c r="H350" t="s">
        <v>86</v>
      </c>
      <c r="I350" t="s">
        <v>86</v>
      </c>
      <c r="J350" t="s">
        <v>1</v>
      </c>
    </row>
    <row r="351" spans="1:10" x14ac:dyDescent="0.25">
      <c r="A351">
        <v>364</v>
      </c>
      <c r="B351">
        <v>830909086524</v>
      </c>
      <c r="C351" t="s">
        <v>5647</v>
      </c>
      <c r="D351" t="s">
        <v>6706</v>
      </c>
      <c r="E351" t="s">
        <v>6707</v>
      </c>
      <c r="F351" t="s">
        <v>5735</v>
      </c>
      <c r="G351" t="s">
        <v>6708</v>
      </c>
      <c r="H351" t="s">
        <v>86</v>
      </c>
      <c r="I351" t="s">
        <v>86</v>
      </c>
      <c r="J351" t="s">
        <v>1</v>
      </c>
    </row>
    <row r="352" spans="1:10" x14ac:dyDescent="0.25">
      <c r="A352">
        <v>365</v>
      </c>
      <c r="B352">
        <v>830913075465</v>
      </c>
      <c r="C352" t="s">
        <v>5647</v>
      </c>
      <c r="D352" t="s">
        <v>6709</v>
      </c>
      <c r="E352" t="s">
        <v>6710</v>
      </c>
      <c r="F352" t="s">
        <v>5735</v>
      </c>
      <c r="G352" t="s">
        <v>6711</v>
      </c>
      <c r="H352" t="s">
        <v>86</v>
      </c>
      <c r="I352" t="s">
        <v>86</v>
      </c>
      <c r="J352" t="s">
        <v>6712</v>
      </c>
    </row>
    <row r="353" spans="1:10" x14ac:dyDescent="0.25">
      <c r="A353">
        <v>366</v>
      </c>
      <c r="B353">
        <v>830930145074</v>
      </c>
      <c r="C353" t="s">
        <v>5647</v>
      </c>
      <c r="D353" t="s">
        <v>6713</v>
      </c>
      <c r="E353" t="s">
        <v>6714</v>
      </c>
      <c r="F353" t="s">
        <v>5735</v>
      </c>
      <c r="G353" t="s">
        <v>6715</v>
      </c>
      <c r="H353" t="s">
        <v>48</v>
      </c>
      <c r="I353" t="s">
        <v>48</v>
      </c>
      <c r="J353" t="s">
        <v>6716</v>
      </c>
    </row>
    <row r="354" spans="1:10" x14ac:dyDescent="0.25">
      <c r="A354">
        <v>367</v>
      </c>
      <c r="B354">
        <v>831013016050</v>
      </c>
      <c r="C354" t="s">
        <v>5647</v>
      </c>
      <c r="D354" t="s">
        <v>6717</v>
      </c>
      <c r="E354" t="s">
        <v>6718</v>
      </c>
      <c r="F354" t="s">
        <v>5735</v>
      </c>
      <c r="G354" t="s">
        <v>6719</v>
      </c>
      <c r="H354" t="s">
        <v>48</v>
      </c>
      <c r="I354" t="s">
        <v>48</v>
      </c>
      <c r="J354" t="s">
        <v>1</v>
      </c>
    </row>
    <row r="355" spans="1:10" x14ac:dyDescent="0.25">
      <c r="A355">
        <v>368</v>
      </c>
      <c r="B355">
        <v>831015086407</v>
      </c>
      <c r="C355" t="s">
        <v>5647</v>
      </c>
      <c r="D355" t="s">
        <v>6720</v>
      </c>
      <c r="E355" t="s">
        <v>6721</v>
      </c>
      <c r="F355" t="s">
        <v>6080</v>
      </c>
      <c r="G355" t="s">
        <v>6722</v>
      </c>
      <c r="H355" t="s">
        <v>6723</v>
      </c>
      <c r="I355" t="s">
        <v>6723</v>
      </c>
      <c r="J355" t="s">
        <v>6724</v>
      </c>
    </row>
    <row r="356" spans="1:10" x14ac:dyDescent="0.25">
      <c r="A356">
        <v>369</v>
      </c>
      <c r="B356">
        <v>831019086260</v>
      </c>
      <c r="C356" t="s">
        <v>5647</v>
      </c>
      <c r="D356" t="s">
        <v>6725</v>
      </c>
      <c r="E356" t="s">
        <v>6726</v>
      </c>
      <c r="F356" t="s">
        <v>5662</v>
      </c>
      <c r="G356" t="s">
        <v>6727</v>
      </c>
      <c r="H356" t="s">
        <v>48</v>
      </c>
      <c r="I356" t="s">
        <v>48</v>
      </c>
      <c r="J356" t="s">
        <v>1</v>
      </c>
    </row>
    <row r="357" spans="1:10" x14ac:dyDescent="0.25">
      <c r="A357">
        <v>370</v>
      </c>
      <c r="B357">
        <v>831120016208</v>
      </c>
      <c r="C357" t="s">
        <v>5647</v>
      </c>
      <c r="D357" t="s">
        <v>6728</v>
      </c>
      <c r="E357" t="s">
        <v>6729</v>
      </c>
      <c r="F357" t="s">
        <v>5735</v>
      </c>
      <c r="G357" t="s">
        <v>6730</v>
      </c>
      <c r="H357" t="s">
        <v>16</v>
      </c>
      <c r="I357" t="s">
        <v>16</v>
      </c>
      <c r="J357" t="s">
        <v>1</v>
      </c>
    </row>
    <row r="358" spans="1:10" x14ac:dyDescent="0.25">
      <c r="A358">
        <v>371</v>
      </c>
      <c r="B358">
        <v>831121025253</v>
      </c>
      <c r="C358" t="s">
        <v>5647</v>
      </c>
      <c r="D358" t="s">
        <v>6731</v>
      </c>
      <c r="E358" t="s">
        <v>6732</v>
      </c>
      <c r="F358" t="s">
        <v>5735</v>
      </c>
      <c r="G358" t="s">
        <v>6733</v>
      </c>
      <c r="H358" t="s">
        <v>109</v>
      </c>
      <c r="I358" t="s">
        <v>109</v>
      </c>
      <c r="J358" t="s">
        <v>221</v>
      </c>
    </row>
    <row r="359" spans="1:10" x14ac:dyDescent="0.25">
      <c r="A359">
        <v>372</v>
      </c>
      <c r="B359">
        <v>831121075752</v>
      </c>
      <c r="C359" t="s">
        <v>5647</v>
      </c>
      <c r="D359" t="s">
        <v>6734</v>
      </c>
      <c r="E359" t="s">
        <v>6735</v>
      </c>
      <c r="F359" t="s">
        <v>5735</v>
      </c>
      <c r="G359" t="s">
        <v>6736</v>
      </c>
      <c r="H359" t="s">
        <v>1307</v>
      </c>
      <c r="I359" t="s">
        <v>1307</v>
      </c>
      <c r="J359" t="s">
        <v>1</v>
      </c>
    </row>
    <row r="360" spans="1:10" x14ac:dyDescent="0.25">
      <c r="A360">
        <v>373</v>
      </c>
      <c r="B360">
        <v>831122055112</v>
      </c>
      <c r="C360" t="s">
        <v>5647</v>
      </c>
      <c r="D360" t="s">
        <v>6737</v>
      </c>
      <c r="E360" t="s">
        <v>6738</v>
      </c>
      <c r="F360" t="s">
        <v>5735</v>
      </c>
      <c r="G360" t="s">
        <v>6739</v>
      </c>
      <c r="H360" t="s">
        <v>98</v>
      </c>
      <c r="I360" t="s">
        <v>98</v>
      </c>
      <c r="J360" t="s">
        <v>1</v>
      </c>
    </row>
    <row r="361" spans="1:10" x14ac:dyDescent="0.25">
      <c r="A361">
        <v>374</v>
      </c>
      <c r="B361">
        <v>831127145192</v>
      </c>
      <c r="C361" t="s">
        <v>5647</v>
      </c>
      <c r="D361" t="s">
        <v>6740</v>
      </c>
      <c r="E361" t="s">
        <v>6741</v>
      </c>
      <c r="F361" t="s">
        <v>6742</v>
      </c>
      <c r="G361" t="s">
        <v>6743</v>
      </c>
      <c r="H361" t="s">
        <v>6536</v>
      </c>
      <c r="I361" t="s">
        <v>77</v>
      </c>
      <c r="J361" t="s">
        <v>1</v>
      </c>
    </row>
    <row r="362" spans="1:10" x14ac:dyDescent="0.25">
      <c r="A362">
        <v>375</v>
      </c>
      <c r="B362">
        <v>831215086364</v>
      </c>
      <c r="C362" t="s">
        <v>5647</v>
      </c>
      <c r="D362" t="s">
        <v>6744</v>
      </c>
      <c r="E362" t="s">
        <v>6745</v>
      </c>
      <c r="F362" t="s">
        <v>5735</v>
      </c>
      <c r="G362" t="s">
        <v>6746</v>
      </c>
      <c r="H362" t="s">
        <v>98</v>
      </c>
      <c r="I362" t="s">
        <v>98</v>
      </c>
      <c r="J362" t="s">
        <v>1</v>
      </c>
    </row>
    <row r="363" spans="1:10" x14ac:dyDescent="0.25">
      <c r="A363">
        <v>376</v>
      </c>
      <c r="B363">
        <v>831231035049</v>
      </c>
      <c r="C363" t="s">
        <v>5647</v>
      </c>
      <c r="D363" t="s">
        <v>6747</v>
      </c>
      <c r="E363" t="s">
        <v>6748</v>
      </c>
      <c r="F363" t="s">
        <v>5735</v>
      </c>
      <c r="G363" t="s">
        <v>6749</v>
      </c>
      <c r="H363" t="s">
        <v>86</v>
      </c>
      <c r="I363" t="s">
        <v>86</v>
      </c>
      <c r="J363" t="s">
        <v>1</v>
      </c>
    </row>
    <row r="364" spans="1:10" x14ac:dyDescent="0.25">
      <c r="A364">
        <v>377</v>
      </c>
      <c r="B364">
        <v>840101086002</v>
      </c>
      <c r="C364" t="s">
        <v>5647</v>
      </c>
      <c r="D364" t="s">
        <v>6750</v>
      </c>
      <c r="E364" t="s">
        <v>6751</v>
      </c>
      <c r="F364" t="s">
        <v>5662</v>
      </c>
      <c r="G364" t="s">
        <v>6752</v>
      </c>
      <c r="H364" t="s">
        <v>86</v>
      </c>
      <c r="I364" t="s">
        <v>86</v>
      </c>
      <c r="J364" t="s">
        <v>1</v>
      </c>
    </row>
    <row r="365" spans="1:10" x14ac:dyDescent="0.25">
      <c r="A365">
        <v>378</v>
      </c>
      <c r="B365">
        <v>840119085833</v>
      </c>
      <c r="C365" t="s">
        <v>5647</v>
      </c>
      <c r="D365" t="s">
        <v>6753</v>
      </c>
      <c r="E365" t="s">
        <v>6754</v>
      </c>
      <c r="F365" t="s">
        <v>5735</v>
      </c>
      <c r="G365" t="s">
        <v>5653</v>
      </c>
      <c r="H365" t="s">
        <v>1076</v>
      </c>
      <c r="I365" t="s">
        <v>1076</v>
      </c>
      <c r="J365" t="s">
        <v>1</v>
      </c>
    </row>
    <row r="366" spans="1:10" x14ac:dyDescent="0.25">
      <c r="A366">
        <v>379</v>
      </c>
      <c r="B366">
        <v>840222035017</v>
      </c>
      <c r="C366" t="s">
        <v>5647</v>
      </c>
      <c r="D366" t="s">
        <v>6755</v>
      </c>
      <c r="E366" t="s">
        <v>6756</v>
      </c>
      <c r="F366" t="s">
        <v>5735</v>
      </c>
      <c r="G366" t="s">
        <v>5653</v>
      </c>
      <c r="H366" t="s">
        <v>1405</v>
      </c>
      <c r="I366" t="s">
        <v>1405</v>
      </c>
      <c r="J366" t="s">
        <v>6757</v>
      </c>
    </row>
    <row r="367" spans="1:10" x14ac:dyDescent="0.25">
      <c r="A367">
        <v>380</v>
      </c>
      <c r="B367">
        <v>840302085495</v>
      </c>
      <c r="C367" t="s">
        <v>5647</v>
      </c>
      <c r="D367" t="s">
        <v>6758</v>
      </c>
      <c r="E367" t="s">
        <v>6759</v>
      </c>
      <c r="F367" t="s">
        <v>6612</v>
      </c>
      <c r="G367" t="s">
        <v>6760</v>
      </c>
      <c r="H367" t="s">
        <v>6761</v>
      </c>
      <c r="I367" t="s">
        <v>6761</v>
      </c>
      <c r="J367" t="s">
        <v>1</v>
      </c>
    </row>
    <row r="368" spans="1:10" x14ac:dyDescent="0.25">
      <c r="A368">
        <v>381</v>
      </c>
      <c r="B368">
        <v>840308015340</v>
      </c>
      <c r="C368" t="s">
        <v>5647</v>
      </c>
      <c r="D368" t="s">
        <v>6762</v>
      </c>
      <c r="E368" t="s">
        <v>5653</v>
      </c>
      <c r="F368" t="s">
        <v>5902</v>
      </c>
      <c r="G368" t="s">
        <v>1</v>
      </c>
      <c r="H368" t="s">
        <v>93</v>
      </c>
      <c r="I368" t="s">
        <v>93</v>
      </c>
      <c r="J368" t="s">
        <v>6763</v>
      </c>
    </row>
    <row r="369" spans="1:10" x14ac:dyDescent="0.25">
      <c r="A369">
        <v>382</v>
      </c>
      <c r="B369">
        <v>840324105493</v>
      </c>
      <c r="C369" t="s">
        <v>5647</v>
      </c>
      <c r="D369" t="s">
        <v>6764</v>
      </c>
      <c r="E369" t="s">
        <v>6765</v>
      </c>
      <c r="F369" t="s">
        <v>5678</v>
      </c>
      <c r="G369" t="s">
        <v>6766</v>
      </c>
      <c r="H369" t="s">
        <v>93</v>
      </c>
      <c r="I369" t="s">
        <v>93</v>
      </c>
      <c r="J369" t="s">
        <v>1</v>
      </c>
    </row>
    <row r="370" spans="1:10" x14ac:dyDescent="0.25">
      <c r="A370">
        <v>383</v>
      </c>
      <c r="B370">
        <v>810330015876</v>
      </c>
      <c r="C370" t="s">
        <v>5647</v>
      </c>
      <c r="D370" t="s">
        <v>6767</v>
      </c>
      <c r="E370" t="s">
        <v>6768</v>
      </c>
      <c r="F370" t="s">
        <v>5687</v>
      </c>
      <c r="G370" t="s">
        <v>6769</v>
      </c>
      <c r="H370" t="s">
        <v>98</v>
      </c>
      <c r="I370" t="s">
        <v>98</v>
      </c>
      <c r="J370" t="s">
        <v>1</v>
      </c>
    </row>
    <row r="371" spans="1:10" x14ac:dyDescent="0.25">
      <c r="A371">
        <v>384</v>
      </c>
      <c r="B371">
        <v>840402115102</v>
      </c>
      <c r="C371" t="s">
        <v>5647</v>
      </c>
      <c r="D371" t="s">
        <v>6770</v>
      </c>
      <c r="E371" t="s">
        <v>6771</v>
      </c>
      <c r="F371" t="s">
        <v>5735</v>
      </c>
      <c r="G371" t="s">
        <v>6772</v>
      </c>
      <c r="H371" t="s">
        <v>16</v>
      </c>
      <c r="I371" t="s">
        <v>16</v>
      </c>
      <c r="J371" t="s">
        <v>1</v>
      </c>
    </row>
    <row r="372" spans="1:10" x14ac:dyDescent="0.25">
      <c r="A372">
        <v>385</v>
      </c>
      <c r="B372">
        <v>840409075115</v>
      </c>
      <c r="C372" t="s">
        <v>5647</v>
      </c>
      <c r="D372" t="s">
        <v>6773</v>
      </c>
      <c r="E372" t="s">
        <v>6774</v>
      </c>
      <c r="F372" t="s">
        <v>5735</v>
      </c>
      <c r="G372" t="s">
        <v>6775</v>
      </c>
      <c r="H372" t="s">
        <v>98</v>
      </c>
      <c r="I372" t="s">
        <v>98</v>
      </c>
      <c r="J372" t="s">
        <v>1</v>
      </c>
    </row>
    <row r="373" spans="1:10" x14ac:dyDescent="0.25">
      <c r="A373">
        <v>386</v>
      </c>
      <c r="B373">
        <v>840525045140</v>
      </c>
      <c r="C373" t="s">
        <v>5647</v>
      </c>
      <c r="D373" t="s">
        <v>6776</v>
      </c>
      <c r="E373" t="s">
        <v>6777</v>
      </c>
      <c r="F373" t="s">
        <v>5681</v>
      </c>
      <c r="G373" t="s">
        <v>6778</v>
      </c>
      <c r="H373" t="s">
        <v>48</v>
      </c>
      <c r="I373" t="s">
        <v>48</v>
      </c>
      <c r="J373" t="s">
        <v>6779</v>
      </c>
    </row>
    <row r="374" spans="1:10" x14ac:dyDescent="0.25">
      <c r="A374">
        <v>387</v>
      </c>
      <c r="B374">
        <v>840619035437</v>
      </c>
      <c r="C374" t="s">
        <v>5647</v>
      </c>
      <c r="D374" t="s">
        <v>6780</v>
      </c>
      <c r="E374" t="s">
        <v>6781</v>
      </c>
      <c r="F374" t="s">
        <v>5853</v>
      </c>
      <c r="G374" t="s">
        <v>6782</v>
      </c>
      <c r="H374" t="s">
        <v>98</v>
      </c>
      <c r="I374" t="s">
        <v>98</v>
      </c>
      <c r="J374" t="s">
        <v>1</v>
      </c>
    </row>
    <row r="375" spans="1:10" x14ac:dyDescent="0.25">
      <c r="A375">
        <v>388</v>
      </c>
      <c r="B375">
        <v>840620035418</v>
      </c>
      <c r="C375" t="s">
        <v>5647</v>
      </c>
      <c r="D375" t="s">
        <v>6783</v>
      </c>
      <c r="E375" t="s">
        <v>6784</v>
      </c>
      <c r="F375" t="s">
        <v>5687</v>
      </c>
      <c r="G375" t="s">
        <v>6785</v>
      </c>
      <c r="H375" t="s">
        <v>86</v>
      </c>
      <c r="I375" t="s">
        <v>86</v>
      </c>
      <c r="J375" t="s">
        <v>6786</v>
      </c>
    </row>
    <row r="376" spans="1:10" x14ac:dyDescent="0.25">
      <c r="A376">
        <v>389</v>
      </c>
      <c r="B376">
        <v>840626026037</v>
      </c>
      <c r="C376" t="s">
        <v>5647</v>
      </c>
      <c r="D376" t="s">
        <v>6787</v>
      </c>
      <c r="E376" t="s">
        <v>6788</v>
      </c>
      <c r="F376" t="s">
        <v>5735</v>
      </c>
      <c r="G376" t="s">
        <v>6789</v>
      </c>
      <c r="H376" t="s">
        <v>24</v>
      </c>
      <c r="I376" t="s">
        <v>24</v>
      </c>
      <c r="J376" t="s">
        <v>1</v>
      </c>
    </row>
    <row r="377" spans="1:10" x14ac:dyDescent="0.25">
      <c r="A377">
        <v>390</v>
      </c>
      <c r="B377">
        <v>840628145072</v>
      </c>
      <c r="C377" t="s">
        <v>5647</v>
      </c>
      <c r="D377" t="s">
        <v>6790</v>
      </c>
      <c r="E377" t="s">
        <v>6791</v>
      </c>
      <c r="F377" t="s">
        <v>5735</v>
      </c>
      <c r="G377" t="s">
        <v>6792</v>
      </c>
      <c r="H377" t="s">
        <v>98</v>
      </c>
      <c r="I377" t="s">
        <v>98</v>
      </c>
      <c r="J377" t="s">
        <v>1</v>
      </c>
    </row>
    <row r="378" spans="1:10" x14ac:dyDescent="0.25">
      <c r="A378">
        <v>391</v>
      </c>
      <c r="B378">
        <v>840809055586</v>
      </c>
      <c r="C378" t="s">
        <v>5647</v>
      </c>
      <c r="D378" t="s">
        <v>6793</v>
      </c>
      <c r="E378" t="s">
        <v>6794</v>
      </c>
      <c r="F378" t="s">
        <v>5740</v>
      </c>
      <c r="G378" t="s">
        <v>6795</v>
      </c>
      <c r="H378" t="s">
        <v>77</v>
      </c>
      <c r="I378" t="s">
        <v>77</v>
      </c>
      <c r="J378" t="s">
        <v>1</v>
      </c>
    </row>
    <row r="379" spans="1:10" x14ac:dyDescent="0.25">
      <c r="A379">
        <v>392</v>
      </c>
      <c r="B379">
        <v>840828086468</v>
      </c>
      <c r="C379" t="s">
        <v>5647</v>
      </c>
      <c r="D379" t="s">
        <v>6796</v>
      </c>
      <c r="E379" t="s">
        <v>6797</v>
      </c>
      <c r="F379" t="s">
        <v>6377</v>
      </c>
      <c r="G379" t="s">
        <v>6798</v>
      </c>
      <c r="H379" t="s">
        <v>321</v>
      </c>
      <c r="I379" t="s">
        <v>321</v>
      </c>
      <c r="J379" t="s">
        <v>6799</v>
      </c>
    </row>
    <row r="380" spans="1:10" x14ac:dyDescent="0.25">
      <c r="A380">
        <v>393</v>
      </c>
      <c r="B380">
        <v>840902025381</v>
      </c>
      <c r="C380" t="s">
        <v>5647</v>
      </c>
      <c r="D380" t="s">
        <v>6800</v>
      </c>
      <c r="E380" t="s">
        <v>6801</v>
      </c>
      <c r="F380" t="s">
        <v>5735</v>
      </c>
      <c r="G380" t="s">
        <v>6802</v>
      </c>
      <c r="H380" t="s">
        <v>98</v>
      </c>
      <c r="I380" t="s">
        <v>98</v>
      </c>
      <c r="J380" t="s">
        <v>6803</v>
      </c>
    </row>
    <row r="381" spans="1:10" x14ac:dyDescent="0.25">
      <c r="A381">
        <v>395</v>
      </c>
      <c r="B381">
        <v>840924146336</v>
      </c>
      <c r="C381" t="s">
        <v>5647</v>
      </c>
      <c r="D381" t="s">
        <v>6804</v>
      </c>
      <c r="E381" t="s">
        <v>5653</v>
      </c>
      <c r="F381" t="s">
        <v>5735</v>
      </c>
      <c r="G381" t="s">
        <v>5653</v>
      </c>
      <c r="H381" t="s">
        <v>16</v>
      </c>
      <c r="I381" t="s">
        <v>16</v>
      </c>
      <c r="J381" t="s">
        <v>6805</v>
      </c>
    </row>
    <row r="382" spans="1:10" x14ac:dyDescent="0.25">
      <c r="A382">
        <v>396</v>
      </c>
      <c r="B382">
        <v>840928035158</v>
      </c>
      <c r="C382" t="s">
        <v>5647</v>
      </c>
      <c r="D382" t="s">
        <v>6806</v>
      </c>
      <c r="E382" t="s">
        <v>6807</v>
      </c>
      <c r="F382" t="s">
        <v>6638</v>
      </c>
      <c r="G382" t="s">
        <v>6808</v>
      </c>
      <c r="H382" t="s">
        <v>440</v>
      </c>
      <c r="I382" t="s">
        <v>440</v>
      </c>
      <c r="J382" t="s">
        <v>1</v>
      </c>
    </row>
    <row r="383" spans="1:10" x14ac:dyDescent="0.25">
      <c r="A383">
        <v>397</v>
      </c>
      <c r="B383">
        <v>841014065590</v>
      </c>
      <c r="C383" t="s">
        <v>5647</v>
      </c>
      <c r="D383" t="s">
        <v>6809</v>
      </c>
      <c r="E383" t="s">
        <v>5653</v>
      </c>
      <c r="F383" t="s">
        <v>5735</v>
      </c>
      <c r="G383" t="s">
        <v>6810</v>
      </c>
      <c r="H383" t="s">
        <v>16</v>
      </c>
      <c r="I383" t="s">
        <v>16</v>
      </c>
      <c r="J383" t="s">
        <v>1</v>
      </c>
    </row>
    <row r="384" spans="1:10" x14ac:dyDescent="0.25">
      <c r="A384">
        <v>398</v>
      </c>
      <c r="B384">
        <v>841018105756</v>
      </c>
      <c r="C384" t="s">
        <v>5647</v>
      </c>
      <c r="D384" t="s">
        <v>6811</v>
      </c>
      <c r="E384" t="s">
        <v>6812</v>
      </c>
      <c r="F384" t="s">
        <v>5858</v>
      </c>
      <c r="G384" t="s">
        <v>6813</v>
      </c>
      <c r="H384" t="s">
        <v>24</v>
      </c>
      <c r="I384" t="s">
        <v>24</v>
      </c>
      <c r="J384" t="s">
        <v>1</v>
      </c>
    </row>
    <row r="385" spans="1:10" x14ac:dyDescent="0.25">
      <c r="A385">
        <v>399</v>
      </c>
      <c r="B385">
        <v>841021145724</v>
      </c>
      <c r="C385" t="s">
        <v>5647</v>
      </c>
      <c r="D385" t="s">
        <v>6814</v>
      </c>
      <c r="E385" t="s">
        <v>6815</v>
      </c>
      <c r="F385" t="s">
        <v>5735</v>
      </c>
      <c r="G385" t="s">
        <v>6816</v>
      </c>
      <c r="H385" t="s">
        <v>16</v>
      </c>
      <c r="I385" t="s">
        <v>16</v>
      </c>
      <c r="J385" t="s">
        <v>1</v>
      </c>
    </row>
    <row r="386" spans="1:10" x14ac:dyDescent="0.25">
      <c r="A386">
        <v>400</v>
      </c>
      <c r="B386">
        <v>841026015216</v>
      </c>
      <c r="C386" t="s">
        <v>5647</v>
      </c>
      <c r="D386" t="s">
        <v>6817</v>
      </c>
      <c r="E386" t="s">
        <v>6818</v>
      </c>
      <c r="F386" t="s">
        <v>5735</v>
      </c>
      <c r="G386" t="s">
        <v>6819</v>
      </c>
      <c r="H386" t="s">
        <v>48</v>
      </c>
      <c r="I386" t="s">
        <v>48</v>
      </c>
      <c r="J386" t="s">
        <v>1</v>
      </c>
    </row>
    <row r="387" spans="1:10" x14ac:dyDescent="0.25">
      <c r="A387">
        <v>401</v>
      </c>
      <c r="B387">
        <v>841122025166</v>
      </c>
      <c r="C387" t="s">
        <v>5647</v>
      </c>
      <c r="D387" t="s">
        <v>6820</v>
      </c>
      <c r="E387" t="s">
        <v>6821</v>
      </c>
      <c r="F387" t="s">
        <v>6822</v>
      </c>
      <c r="G387" t="s">
        <v>6823</v>
      </c>
      <c r="H387" t="s">
        <v>16</v>
      </c>
      <c r="I387" t="s">
        <v>16</v>
      </c>
      <c r="J387" t="s">
        <v>6824</v>
      </c>
    </row>
    <row r="388" spans="1:10" x14ac:dyDescent="0.25">
      <c r="A388">
        <v>402</v>
      </c>
      <c r="B388">
        <v>841126715199</v>
      </c>
      <c r="C388" t="s">
        <v>5647</v>
      </c>
      <c r="D388" t="s">
        <v>6825</v>
      </c>
      <c r="E388" t="s">
        <v>6826</v>
      </c>
      <c r="F388" t="s">
        <v>5735</v>
      </c>
      <c r="G388" t="s">
        <v>6827</v>
      </c>
      <c r="H388" t="s">
        <v>98</v>
      </c>
      <c r="I388" t="s">
        <v>98</v>
      </c>
      <c r="J388" t="s">
        <v>6828</v>
      </c>
    </row>
    <row r="389" spans="1:10" x14ac:dyDescent="0.25">
      <c r="A389">
        <v>403</v>
      </c>
      <c r="B389">
        <v>841129026049</v>
      </c>
      <c r="C389" t="s">
        <v>5647</v>
      </c>
      <c r="D389" t="s">
        <v>6829</v>
      </c>
      <c r="E389" t="s">
        <v>5653</v>
      </c>
      <c r="F389" t="s">
        <v>5735</v>
      </c>
      <c r="G389" t="s">
        <v>6830</v>
      </c>
      <c r="H389" t="s">
        <v>98</v>
      </c>
      <c r="I389" t="s">
        <v>98</v>
      </c>
      <c r="J389" t="s">
        <v>1</v>
      </c>
    </row>
    <row r="390" spans="1:10" x14ac:dyDescent="0.25">
      <c r="A390">
        <v>404</v>
      </c>
      <c r="B390">
        <v>841215145036</v>
      </c>
      <c r="C390" t="s">
        <v>5647</v>
      </c>
      <c r="D390" t="s">
        <v>6831</v>
      </c>
      <c r="E390" t="s">
        <v>6832</v>
      </c>
      <c r="F390" t="s">
        <v>5656</v>
      </c>
      <c r="G390" t="s">
        <v>6833</v>
      </c>
      <c r="H390" t="s">
        <v>86</v>
      </c>
      <c r="I390" t="s">
        <v>86</v>
      </c>
      <c r="J390" t="s">
        <v>330</v>
      </c>
    </row>
    <row r="391" spans="1:10" x14ac:dyDescent="0.25">
      <c r="A391">
        <v>405</v>
      </c>
      <c r="B391">
        <v>841228086127</v>
      </c>
      <c r="C391" t="s">
        <v>5647</v>
      </c>
      <c r="D391" t="s">
        <v>6834</v>
      </c>
      <c r="E391" t="s">
        <v>6835</v>
      </c>
      <c r="F391" t="s">
        <v>6836</v>
      </c>
      <c r="G391" t="s">
        <v>1</v>
      </c>
      <c r="H391" t="s">
        <v>343</v>
      </c>
      <c r="I391" t="s">
        <v>343</v>
      </c>
      <c r="J391" t="s">
        <v>6837</v>
      </c>
    </row>
    <row r="392" spans="1:10" x14ac:dyDescent="0.25">
      <c r="A392">
        <v>406</v>
      </c>
      <c r="B392">
        <v>841230085801</v>
      </c>
      <c r="C392" t="s">
        <v>5647</v>
      </c>
      <c r="D392" t="s">
        <v>6838</v>
      </c>
      <c r="E392" t="s">
        <v>6839</v>
      </c>
      <c r="F392" t="s">
        <v>6471</v>
      </c>
      <c r="G392" t="s">
        <v>5653</v>
      </c>
      <c r="H392" t="s">
        <v>169</v>
      </c>
      <c r="I392" t="s">
        <v>169</v>
      </c>
      <c r="J392" t="s">
        <v>1</v>
      </c>
    </row>
    <row r="393" spans="1:10" x14ac:dyDescent="0.25">
      <c r="A393">
        <v>407</v>
      </c>
      <c r="B393">
        <v>850106015077</v>
      </c>
      <c r="C393" t="s">
        <v>5647</v>
      </c>
      <c r="D393" t="s">
        <v>6840</v>
      </c>
      <c r="E393" t="s">
        <v>6841</v>
      </c>
      <c r="F393" t="s">
        <v>5735</v>
      </c>
      <c r="G393" t="s">
        <v>6842</v>
      </c>
      <c r="H393" t="s">
        <v>98</v>
      </c>
      <c r="I393" t="s">
        <v>98</v>
      </c>
      <c r="J393" t="s">
        <v>1</v>
      </c>
    </row>
    <row r="394" spans="1:10" x14ac:dyDescent="0.25">
      <c r="A394">
        <v>408</v>
      </c>
      <c r="B394">
        <v>850114145584</v>
      </c>
      <c r="C394" t="s">
        <v>5647</v>
      </c>
      <c r="D394" t="s">
        <v>6843</v>
      </c>
      <c r="E394" t="s">
        <v>6844</v>
      </c>
      <c r="F394" t="s">
        <v>5735</v>
      </c>
      <c r="G394" t="s">
        <v>6845</v>
      </c>
      <c r="H394" t="s">
        <v>86</v>
      </c>
      <c r="I394" t="s">
        <v>86</v>
      </c>
      <c r="J394" t="s">
        <v>1</v>
      </c>
    </row>
    <row r="395" spans="1:10" x14ac:dyDescent="0.25">
      <c r="A395">
        <v>409</v>
      </c>
      <c r="B395">
        <v>850129075240</v>
      </c>
      <c r="C395" t="s">
        <v>5647</v>
      </c>
      <c r="D395" t="s">
        <v>6846</v>
      </c>
      <c r="E395" t="s">
        <v>5653</v>
      </c>
      <c r="F395" t="s">
        <v>5735</v>
      </c>
      <c r="G395" t="s">
        <v>6847</v>
      </c>
      <c r="H395" t="s">
        <v>98</v>
      </c>
      <c r="I395" t="s">
        <v>98</v>
      </c>
      <c r="J395" t="s">
        <v>1</v>
      </c>
    </row>
    <row r="396" spans="1:10" x14ac:dyDescent="0.25">
      <c r="A396">
        <v>410</v>
      </c>
      <c r="B396">
        <v>850217016494</v>
      </c>
      <c r="C396" t="s">
        <v>5647</v>
      </c>
      <c r="D396" t="s">
        <v>6848</v>
      </c>
      <c r="E396" t="s">
        <v>5653</v>
      </c>
      <c r="F396" t="s">
        <v>5735</v>
      </c>
      <c r="G396" t="s">
        <v>6849</v>
      </c>
      <c r="H396" t="s">
        <v>531</v>
      </c>
      <c r="I396" t="s">
        <v>531</v>
      </c>
      <c r="J396" t="s">
        <v>1</v>
      </c>
    </row>
    <row r="397" spans="1:10" x14ac:dyDescent="0.25">
      <c r="A397">
        <v>411</v>
      </c>
      <c r="B397">
        <v>850301015566</v>
      </c>
      <c r="C397" t="s">
        <v>5647</v>
      </c>
      <c r="D397" t="s">
        <v>6850</v>
      </c>
      <c r="E397" t="s">
        <v>6851</v>
      </c>
      <c r="F397" t="s">
        <v>5735</v>
      </c>
      <c r="G397" t="s">
        <v>6852</v>
      </c>
      <c r="H397" t="s">
        <v>48</v>
      </c>
      <c r="I397" t="s">
        <v>48</v>
      </c>
      <c r="J397" t="s">
        <v>1</v>
      </c>
    </row>
    <row r="398" spans="1:10" x14ac:dyDescent="0.25">
      <c r="A398">
        <v>412</v>
      </c>
      <c r="B398">
        <v>850305065886</v>
      </c>
      <c r="C398" t="s">
        <v>5647</v>
      </c>
      <c r="D398" t="s">
        <v>6853</v>
      </c>
      <c r="E398" t="s">
        <v>6854</v>
      </c>
      <c r="F398" t="s">
        <v>5735</v>
      </c>
      <c r="G398" t="s">
        <v>6855</v>
      </c>
      <c r="H398" t="s">
        <v>16</v>
      </c>
      <c r="I398" t="s">
        <v>16</v>
      </c>
      <c r="J398" t="s">
        <v>1</v>
      </c>
    </row>
    <row r="399" spans="1:10" x14ac:dyDescent="0.25">
      <c r="A399">
        <v>413</v>
      </c>
      <c r="B399">
        <v>850326086408</v>
      </c>
      <c r="C399" t="s">
        <v>5647</v>
      </c>
      <c r="D399" t="s">
        <v>6856</v>
      </c>
      <c r="E399" t="s">
        <v>6857</v>
      </c>
      <c r="F399" t="s">
        <v>5735</v>
      </c>
      <c r="G399" t="s">
        <v>6858</v>
      </c>
      <c r="H399" t="s">
        <v>48</v>
      </c>
      <c r="I399" t="s">
        <v>48</v>
      </c>
      <c r="J399" t="s">
        <v>6859</v>
      </c>
    </row>
    <row r="400" spans="1:10" x14ac:dyDescent="0.25">
      <c r="A400">
        <v>414</v>
      </c>
      <c r="B400">
        <v>850327065158</v>
      </c>
      <c r="C400" t="s">
        <v>5647</v>
      </c>
      <c r="D400" t="s">
        <v>6860</v>
      </c>
      <c r="E400" t="s">
        <v>5653</v>
      </c>
      <c r="F400" t="s">
        <v>5662</v>
      </c>
      <c r="G400" t="s">
        <v>5653</v>
      </c>
      <c r="H400" t="s">
        <v>86</v>
      </c>
      <c r="I400" t="s">
        <v>86</v>
      </c>
      <c r="J400" t="s">
        <v>1</v>
      </c>
    </row>
    <row r="401" spans="1:10" x14ac:dyDescent="0.25">
      <c r="A401">
        <v>415</v>
      </c>
      <c r="B401">
        <v>850409025512</v>
      </c>
      <c r="C401" t="s">
        <v>5647</v>
      </c>
      <c r="D401" t="s">
        <v>6861</v>
      </c>
      <c r="E401" t="s">
        <v>6862</v>
      </c>
      <c r="F401" t="s">
        <v>6863</v>
      </c>
      <c r="G401" t="s">
        <v>5653</v>
      </c>
      <c r="H401" t="s">
        <v>5747</v>
      </c>
      <c r="I401" t="s">
        <v>169</v>
      </c>
      <c r="J401" t="s">
        <v>1</v>
      </c>
    </row>
    <row r="402" spans="1:10" x14ac:dyDescent="0.25">
      <c r="A402">
        <v>417</v>
      </c>
      <c r="B402">
        <v>850414065818</v>
      </c>
      <c r="C402" t="s">
        <v>5647</v>
      </c>
      <c r="D402" t="s">
        <v>6864</v>
      </c>
      <c r="E402" t="s">
        <v>6865</v>
      </c>
      <c r="F402" t="s">
        <v>6325</v>
      </c>
      <c r="G402" t="s">
        <v>6866</v>
      </c>
      <c r="H402" t="s">
        <v>5729</v>
      </c>
      <c r="I402" t="s">
        <v>169</v>
      </c>
      <c r="J402" t="s">
        <v>6867</v>
      </c>
    </row>
    <row r="403" spans="1:10" x14ac:dyDescent="0.25">
      <c r="A403">
        <v>418</v>
      </c>
      <c r="B403">
        <v>850417045169</v>
      </c>
      <c r="C403" t="s">
        <v>5647</v>
      </c>
      <c r="D403" t="s">
        <v>6868</v>
      </c>
      <c r="E403" t="s">
        <v>5653</v>
      </c>
      <c r="F403" t="s">
        <v>5735</v>
      </c>
      <c r="G403" t="s">
        <v>6869</v>
      </c>
      <c r="H403" t="s">
        <v>86</v>
      </c>
      <c r="I403" t="s">
        <v>86</v>
      </c>
      <c r="J403" t="s">
        <v>1</v>
      </c>
    </row>
    <row r="404" spans="1:10" x14ac:dyDescent="0.25">
      <c r="A404">
        <v>419</v>
      </c>
      <c r="B404">
        <v>850417075464</v>
      </c>
      <c r="C404" t="s">
        <v>5647</v>
      </c>
      <c r="D404" t="s">
        <v>6870</v>
      </c>
      <c r="E404" t="s">
        <v>6871</v>
      </c>
      <c r="F404" t="s">
        <v>6872</v>
      </c>
      <c r="G404" t="s">
        <v>6873</v>
      </c>
      <c r="H404" t="s">
        <v>321</v>
      </c>
      <c r="I404" t="s">
        <v>321</v>
      </c>
      <c r="J404" t="s">
        <v>1</v>
      </c>
    </row>
    <row r="405" spans="1:10" x14ac:dyDescent="0.25">
      <c r="A405">
        <v>420</v>
      </c>
      <c r="B405">
        <v>850419085287</v>
      </c>
      <c r="C405" t="s">
        <v>5647</v>
      </c>
      <c r="D405" t="s">
        <v>6874</v>
      </c>
      <c r="E405" t="s">
        <v>6875</v>
      </c>
      <c r="F405" t="s">
        <v>5712</v>
      </c>
      <c r="G405" t="s">
        <v>6876</v>
      </c>
      <c r="H405" t="s">
        <v>169</v>
      </c>
      <c r="I405" t="s">
        <v>169</v>
      </c>
      <c r="J405" t="s">
        <v>1</v>
      </c>
    </row>
    <row r="406" spans="1:10" x14ac:dyDescent="0.25">
      <c r="A406">
        <v>421</v>
      </c>
      <c r="B406">
        <v>850423025797</v>
      </c>
      <c r="C406" t="s">
        <v>5647</v>
      </c>
      <c r="D406" t="s">
        <v>6877</v>
      </c>
      <c r="E406" t="s">
        <v>5653</v>
      </c>
      <c r="F406" t="s">
        <v>5735</v>
      </c>
      <c r="G406" t="s">
        <v>6878</v>
      </c>
      <c r="H406" t="s">
        <v>40</v>
      </c>
      <c r="I406" t="s">
        <v>40</v>
      </c>
      <c r="J406" t="s">
        <v>6879</v>
      </c>
    </row>
    <row r="407" spans="1:10" x14ac:dyDescent="0.25">
      <c r="A407">
        <v>422</v>
      </c>
      <c r="B407">
        <v>850510036144</v>
      </c>
      <c r="C407" t="s">
        <v>5647</v>
      </c>
      <c r="D407" t="s">
        <v>6880</v>
      </c>
      <c r="E407" t="s">
        <v>6881</v>
      </c>
      <c r="F407" t="s">
        <v>5735</v>
      </c>
      <c r="G407" t="s">
        <v>6882</v>
      </c>
      <c r="H407" t="s">
        <v>98</v>
      </c>
      <c r="I407" t="s">
        <v>98</v>
      </c>
      <c r="J407" t="s">
        <v>1</v>
      </c>
    </row>
    <row r="408" spans="1:10" x14ac:dyDescent="0.25">
      <c r="A408">
        <v>423</v>
      </c>
      <c r="B408">
        <v>850511045050</v>
      </c>
      <c r="C408" t="s">
        <v>5647</v>
      </c>
      <c r="D408" t="s">
        <v>6883</v>
      </c>
      <c r="E408" t="s">
        <v>6884</v>
      </c>
      <c r="F408" t="s">
        <v>6885</v>
      </c>
      <c r="G408" t="s">
        <v>6886</v>
      </c>
      <c r="H408" t="s">
        <v>86</v>
      </c>
      <c r="I408" t="s">
        <v>86</v>
      </c>
      <c r="J408" t="s">
        <v>1</v>
      </c>
    </row>
    <row r="409" spans="1:10" x14ac:dyDescent="0.25">
      <c r="A409">
        <v>424</v>
      </c>
      <c r="B409">
        <v>850520085070</v>
      </c>
      <c r="C409" t="s">
        <v>5647</v>
      </c>
      <c r="D409" t="s">
        <v>6887</v>
      </c>
      <c r="E409" t="s">
        <v>6888</v>
      </c>
      <c r="F409" t="s">
        <v>5853</v>
      </c>
      <c r="G409" t="s">
        <v>6889</v>
      </c>
      <c r="H409" t="s">
        <v>98</v>
      </c>
      <c r="I409" t="s">
        <v>98</v>
      </c>
      <c r="J409" t="s">
        <v>1</v>
      </c>
    </row>
    <row r="410" spans="1:10" x14ac:dyDescent="0.25">
      <c r="A410">
        <v>425</v>
      </c>
      <c r="B410">
        <v>850614086154</v>
      </c>
      <c r="C410" t="s">
        <v>5647</v>
      </c>
      <c r="D410" t="s">
        <v>6890</v>
      </c>
      <c r="E410" t="s">
        <v>6891</v>
      </c>
      <c r="F410" t="s">
        <v>5687</v>
      </c>
      <c r="G410" t="s">
        <v>6892</v>
      </c>
      <c r="H410" t="s">
        <v>48</v>
      </c>
      <c r="I410" t="s">
        <v>48</v>
      </c>
      <c r="J410" t="s">
        <v>2770</v>
      </c>
    </row>
    <row r="411" spans="1:10" x14ac:dyDescent="0.25">
      <c r="A411">
        <v>426</v>
      </c>
      <c r="B411">
        <v>850617065666</v>
      </c>
      <c r="C411" t="s">
        <v>5647</v>
      </c>
      <c r="D411" t="s">
        <v>6893</v>
      </c>
      <c r="E411" t="s">
        <v>5653</v>
      </c>
      <c r="F411" t="s">
        <v>5735</v>
      </c>
      <c r="G411" t="s">
        <v>5653</v>
      </c>
      <c r="H411" t="s">
        <v>6397</v>
      </c>
      <c r="I411" t="s">
        <v>6397</v>
      </c>
      <c r="J411" t="s">
        <v>1</v>
      </c>
    </row>
    <row r="412" spans="1:10" x14ac:dyDescent="0.25">
      <c r="A412">
        <v>427</v>
      </c>
      <c r="B412">
        <v>850619145037</v>
      </c>
      <c r="C412" t="s">
        <v>5647</v>
      </c>
      <c r="D412" t="s">
        <v>6894</v>
      </c>
      <c r="E412" t="s">
        <v>6895</v>
      </c>
      <c r="F412" t="s">
        <v>5735</v>
      </c>
      <c r="G412" t="s">
        <v>6896</v>
      </c>
      <c r="H412" t="s">
        <v>86</v>
      </c>
      <c r="I412" t="s">
        <v>86</v>
      </c>
      <c r="J412" t="s">
        <v>1</v>
      </c>
    </row>
    <row r="413" spans="1:10" x14ac:dyDescent="0.25">
      <c r="A413">
        <v>428</v>
      </c>
      <c r="B413">
        <v>850620085369</v>
      </c>
      <c r="C413" t="s">
        <v>5647</v>
      </c>
      <c r="D413" t="s">
        <v>6897</v>
      </c>
      <c r="E413" t="s">
        <v>6898</v>
      </c>
      <c r="F413" t="s">
        <v>5853</v>
      </c>
      <c r="G413" t="s">
        <v>6899</v>
      </c>
      <c r="H413" t="s">
        <v>98</v>
      </c>
      <c r="I413" t="s">
        <v>98</v>
      </c>
      <c r="J413" t="s">
        <v>1</v>
      </c>
    </row>
    <row r="414" spans="1:10" x14ac:dyDescent="0.25">
      <c r="A414">
        <v>429</v>
      </c>
      <c r="B414">
        <v>850629085138</v>
      </c>
      <c r="C414" t="s">
        <v>5647</v>
      </c>
      <c r="D414" t="s">
        <v>6900</v>
      </c>
      <c r="E414" t="s">
        <v>6901</v>
      </c>
      <c r="F414" t="s">
        <v>5735</v>
      </c>
      <c r="G414" t="s">
        <v>6902</v>
      </c>
      <c r="H414" t="s">
        <v>1076</v>
      </c>
      <c r="I414" t="s">
        <v>1076</v>
      </c>
      <c r="J414" t="s">
        <v>1</v>
      </c>
    </row>
    <row r="415" spans="1:10" x14ac:dyDescent="0.25">
      <c r="A415">
        <v>430</v>
      </c>
      <c r="B415">
        <v>850716105045</v>
      </c>
      <c r="C415" t="s">
        <v>5647</v>
      </c>
      <c r="D415" t="s">
        <v>6903</v>
      </c>
      <c r="E415" t="s">
        <v>6904</v>
      </c>
      <c r="F415" t="s">
        <v>6214</v>
      </c>
      <c r="G415" t="s">
        <v>6905</v>
      </c>
      <c r="H415" t="s">
        <v>321</v>
      </c>
      <c r="I415" t="s">
        <v>321</v>
      </c>
      <c r="J415" t="s">
        <v>1</v>
      </c>
    </row>
    <row r="416" spans="1:10" x14ac:dyDescent="0.25">
      <c r="A416">
        <v>431</v>
      </c>
      <c r="B416">
        <v>850717105290</v>
      </c>
      <c r="C416" t="s">
        <v>5647</v>
      </c>
      <c r="D416" t="s">
        <v>6906</v>
      </c>
      <c r="E416" t="s">
        <v>6907</v>
      </c>
      <c r="F416" t="s">
        <v>6908</v>
      </c>
      <c r="G416" t="s">
        <v>6909</v>
      </c>
      <c r="H416" t="s">
        <v>24</v>
      </c>
      <c r="I416" t="s">
        <v>24</v>
      </c>
      <c r="J416" t="s">
        <v>2205</v>
      </c>
    </row>
    <row r="417" spans="1:10" x14ac:dyDescent="0.25">
      <c r="A417">
        <v>432</v>
      </c>
      <c r="B417">
        <v>850718025794</v>
      </c>
      <c r="C417" t="s">
        <v>5647</v>
      </c>
      <c r="D417" t="s">
        <v>6910</v>
      </c>
      <c r="E417" t="s">
        <v>6911</v>
      </c>
      <c r="F417" t="s">
        <v>6325</v>
      </c>
      <c r="G417" t="s">
        <v>6912</v>
      </c>
      <c r="H417" t="s">
        <v>5729</v>
      </c>
      <c r="I417" t="s">
        <v>169</v>
      </c>
      <c r="J417" t="s">
        <v>6913</v>
      </c>
    </row>
    <row r="418" spans="1:10" x14ac:dyDescent="0.25">
      <c r="A418">
        <v>433</v>
      </c>
      <c r="B418">
        <v>850729145353</v>
      </c>
      <c r="C418" t="s">
        <v>5647</v>
      </c>
      <c r="D418" t="s">
        <v>6914</v>
      </c>
      <c r="E418" t="s">
        <v>6915</v>
      </c>
      <c r="F418" t="s">
        <v>5735</v>
      </c>
      <c r="G418" t="s">
        <v>6916</v>
      </c>
      <c r="H418" t="s">
        <v>24</v>
      </c>
      <c r="I418" t="s">
        <v>24</v>
      </c>
      <c r="J418" t="s">
        <v>1</v>
      </c>
    </row>
    <row r="419" spans="1:10" x14ac:dyDescent="0.25">
      <c r="A419">
        <v>434</v>
      </c>
      <c r="B419">
        <v>850730115127</v>
      </c>
      <c r="C419" t="s">
        <v>5647</v>
      </c>
      <c r="D419" t="s">
        <v>6917</v>
      </c>
      <c r="E419" t="s">
        <v>6918</v>
      </c>
      <c r="F419" t="s">
        <v>6166</v>
      </c>
      <c r="G419" t="s">
        <v>6919</v>
      </c>
      <c r="H419" t="s">
        <v>86</v>
      </c>
      <c r="I419" t="s">
        <v>86</v>
      </c>
      <c r="J419" t="s">
        <v>1</v>
      </c>
    </row>
    <row r="420" spans="1:10" x14ac:dyDescent="0.25">
      <c r="A420">
        <v>435</v>
      </c>
      <c r="B420">
        <v>850731145176</v>
      </c>
      <c r="C420" t="s">
        <v>5647</v>
      </c>
      <c r="D420" t="s">
        <v>6920</v>
      </c>
      <c r="E420" t="s">
        <v>6921</v>
      </c>
      <c r="F420" t="s">
        <v>5662</v>
      </c>
      <c r="G420" t="s">
        <v>6922</v>
      </c>
      <c r="H420" t="s">
        <v>86</v>
      </c>
      <c r="I420" t="s">
        <v>86</v>
      </c>
      <c r="J420" t="s">
        <v>2089</v>
      </c>
    </row>
    <row r="421" spans="1:10" x14ac:dyDescent="0.25">
      <c r="A421">
        <v>436</v>
      </c>
      <c r="B421">
        <v>850811085847</v>
      </c>
      <c r="C421" t="s">
        <v>5647</v>
      </c>
      <c r="D421" t="s">
        <v>6923</v>
      </c>
      <c r="E421" t="s">
        <v>6924</v>
      </c>
      <c r="F421" t="s">
        <v>6550</v>
      </c>
      <c r="G421" t="s">
        <v>6925</v>
      </c>
      <c r="H421" t="s">
        <v>321</v>
      </c>
      <c r="I421" t="s">
        <v>321</v>
      </c>
      <c r="J421" t="s">
        <v>1</v>
      </c>
    </row>
    <row r="422" spans="1:10" x14ac:dyDescent="0.25">
      <c r="A422">
        <v>437</v>
      </c>
      <c r="B422">
        <v>850812035382</v>
      </c>
      <c r="C422" t="s">
        <v>5647</v>
      </c>
      <c r="D422" t="s">
        <v>6926</v>
      </c>
      <c r="E422" t="s">
        <v>6927</v>
      </c>
      <c r="F422" t="s">
        <v>6546</v>
      </c>
      <c r="G422" t="s">
        <v>6928</v>
      </c>
      <c r="H422" t="s">
        <v>531</v>
      </c>
      <c r="I422" t="s">
        <v>531</v>
      </c>
      <c r="J422" t="s">
        <v>6929</v>
      </c>
    </row>
    <row r="423" spans="1:10" x14ac:dyDescent="0.25">
      <c r="A423">
        <v>438</v>
      </c>
      <c r="B423">
        <v>850819025072</v>
      </c>
      <c r="C423" t="s">
        <v>5647</v>
      </c>
      <c r="D423" t="s">
        <v>6930</v>
      </c>
      <c r="E423" t="s">
        <v>6931</v>
      </c>
      <c r="F423" t="s">
        <v>5735</v>
      </c>
      <c r="G423" t="s">
        <v>5653</v>
      </c>
      <c r="H423" t="s">
        <v>1307</v>
      </c>
      <c r="I423" t="s">
        <v>1307</v>
      </c>
      <c r="J423" t="s">
        <v>1</v>
      </c>
    </row>
    <row r="424" spans="1:10" x14ac:dyDescent="0.25">
      <c r="A424">
        <v>439</v>
      </c>
      <c r="B424">
        <v>850823015256</v>
      </c>
      <c r="C424" t="s">
        <v>5647</v>
      </c>
      <c r="D424" t="s">
        <v>6932</v>
      </c>
      <c r="E424" t="s">
        <v>6933</v>
      </c>
      <c r="F424" t="s">
        <v>5853</v>
      </c>
      <c r="G424" t="s">
        <v>6934</v>
      </c>
      <c r="H424" t="s">
        <v>86</v>
      </c>
      <c r="I424" t="s">
        <v>86</v>
      </c>
      <c r="J424" t="s">
        <v>1</v>
      </c>
    </row>
    <row r="425" spans="1:10" x14ac:dyDescent="0.25">
      <c r="A425">
        <v>440</v>
      </c>
      <c r="B425">
        <v>851022145688</v>
      </c>
      <c r="C425" t="s">
        <v>5647</v>
      </c>
      <c r="D425" t="s">
        <v>6935</v>
      </c>
      <c r="E425" t="s">
        <v>6936</v>
      </c>
      <c r="F425" t="s">
        <v>5735</v>
      </c>
      <c r="G425" t="s">
        <v>6937</v>
      </c>
      <c r="H425" t="s">
        <v>870</v>
      </c>
      <c r="I425" t="s">
        <v>870</v>
      </c>
      <c r="J425" t="s">
        <v>6938</v>
      </c>
    </row>
    <row r="426" spans="1:10" x14ac:dyDescent="0.25">
      <c r="A426">
        <v>441</v>
      </c>
      <c r="B426">
        <v>851028085778</v>
      </c>
      <c r="C426" t="s">
        <v>5647</v>
      </c>
      <c r="D426" t="s">
        <v>6939</v>
      </c>
      <c r="E426" t="s">
        <v>6940</v>
      </c>
      <c r="F426" t="s">
        <v>5712</v>
      </c>
      <c r="G426" t="s">
        <v>5653</v>
      </c>
      <c r="H426" t="s">
        <v>5747</v>
      </c>
      <c r="I426" t="s">
        <v>169</v>
      </c>
      <c r="J426" t="s">
        <v>4945</v>
      </c>
    </row>
    <row r="427" spans="1:10" x14ac:dyDescent="0.25">
      <c r="A427">
        <v>442</v>
      </c>
      <c r="B427">
        <v>851031035915</v>
      </c>
      <c r="C427" t="s">
        <v>5647</v>
      </c>
      <c r="D427" t="s">
        <v>6941</v>
      </c>
      <c r="E427" t="s">
        <v>5653</v>
      </c>
      <c r="F427" t="s">
        <v>5735</v>
      </c>
      <c r="G427" t="s">
        <v>5653</v>
      </c>
      <c r="H427" t="s">
        <v>1405</v>
      </c>
      <c r="I427" t="s">
        <v>1405</v>
      </c>
      <c r="J427" t="s">
        <v>1</v>
      </c>
    </row>
    <row r="428" spans="1:10" x14ac:dyDescent="0.25">
      <c r="A428">
        <v>443</v>
      </c>
      <c r="B428">
        <v>851103055166</v>
      </c>
      <c r="C428" t="s">
        <v>5647</v>
      </c>
      <c r="D428" t="s">
        <v>6942</v>
      </c>
      <c r="E428" t="s">
        <v>6943</v>
      </c>
      <c r="F428" t="s">
        <v>5735</v>
      </c>
      <c r="G428" t="s">
        <v>6944</v>
      </c>
      <c r="H428" t="s">
        <v>48</v>
      </c>
      <c r="I428" t="s">
        <v>48</v>
      </c>
      <c r="J428" t="s">
        <v>6945</v>
      </c>
    </row>
    <row r="429" spans="1:10" x14ac:dyDescent="0.25">
      <c r="A429">
        <v>444</v>
      </c>
      <c r="B429">
        <v>851104036258</v>
      </c>
      <c r="C429" t="s">
        <v>5647</v>
      </c>
      <c r="D429" t="s">
        <v>6946</v>
      </c>
      <c r="E429" t="s">
        <v>6947</v>
      </c>
      <c r="F429" t="s">
        <v>5735</v>
      </c>
      <c r="G429" t="s">
        <v>6948</v>
      </c>
      <c r="H429" t="s">
        <v>48</v>
      </c>
      <c r="I429" t="s">
        <v>48</v>
      </c>
      <c r="J429" t="s">
        <v>1</v>
      </c>
    </row>
    <row r="430" spans="1:10" x14ac:dyDescent="0.25">
      <c r="A430">
        <v>445</v>
      </c>
      <c r="B430">
        <v>851125105654</v>
      </c>
      <c r="C430" t="s">
        <v>5647</v>
      </c>
      <c r="D430" t="s">
        <v>6949</v>
      </c>
      <c r="E430" t="s">
        <v>6950</v>
      </c>
      <c r="F430" t="s">
        <v>5712</v>
      </c>
      <c r="G430" t="s">
        <v>6951</v>
      </c>
      <c r="H430" t="s">
        <v>169</v>
      </c>
      <c r="I430" t="s">
        <v>169</v>
      </c>
      <c r="J430" t="s">
        <v>6952</v>
      </c>
    </row>
    <row r="431" spans="1:10" x14ac:dyDescent="0.25">
      <c r="A431">
        <v>446</v>
      </c>
      <c r="B431">
        <v>851128385110</v>
      </c>
      <c r="C431" t="s">
        <v>5647</v>
      </c>
      <c r="D431" t="s">
        <v>6953</v>
      </c>
      <c r="E431" t="s">
        <v>6954</v>
      </c>
      <c r="F431" t="s">
        <v>6955</v>
      </c>
      <c r="G431" t="s">
        <v>6956</v>
      </c>
      <c r="H431" t="s">
        <v>169</v>
      </c>
      <c r="I431" t="s">
        <v>169</v>
      </c>
      <c r="J431" t="s">
        <v>6957</v>
      </c>
    </row>
    <row r="432" spans="1:10" x14ac:dyDescent="0.25">
      <c r="A432">
        <v>447</v>
      </c>
      <c r="B432">
        <v>820629086264</v>
      </c>
      <c r="C432" t="s">
        <v>5647</v>
      </c>
      <c r="D432" t="s">
        <v>6958</v>
      </c>
      <c r="E432" t="s">
        <v>5653</v>
      </c>
      <c r="F432" t="s">
        <v>5687</v>
      </c>
      <c r="G432" t="s">
        <v>1</v>
      </c>
      <c r="H432" t="s">
        <v>98</v>
      </c>
      <c r="I432" t="s">
        <v>98</v>
      </c>
      <c r="J432" t="s">
        <v>1</v>
      </c>
    </row>
    <row r="433" spans="1:10" x14ac:dyDescent="0.25">
      <c r="A433">
        <v>448</v>
      </c>
      <c r="B433">
        <v>851222095080</v>
      </c>
      <c r="C433" t="s">
        <v>5647</v>
      </c>
      <c r="D433" t="s">
        <v>6959</v>
      </c>
      <c r="E433" t="s">
        <v>6960</v>
      </c>
      <c r="F433" t="s">
        <v>5735</v>
      </c>
      <c r="G433" t="s">
        <v>6961</v>
      </c>
      <c r="H433" t="s">
        <v>531</v>
      </c>
      <c r="I433" t="s">
        <v>531</v>
      </c>
      <c r="J433" t="s">
        <v>1</v>
      </c>
    </row>
    <row r="434" spans="1:10" x14ac:dyDescent="0.25">
      <c r="A434">
        <v>449</v>
      </c>
      <c r="B434">
        <v>860101036329</v>
      </c>
      <c r="C434" t="s">
        <v>5647</v>
      </c>
      <c r="D434" t="s">
        <v>6962</v>
      </c>
      <c r="E434" t="s">
        <v>6963</v>
      </c>
      <c r="F434" t="s">
        <v>5735</v>
      </c>
      <c r="G434" t="s">
        <v>6964</v>
      </c>
      <c r="H434" t="s">
        <v>98</v>
      </c>
      <c r="I434" t="s">
        <v>98</v>
      </c>
      <c r="J434" t="s">
        <v>1</v>
      </c>
    </row>
    <row r="435" spans="1:10" x14ac:dyDescent="0.25">
      <c r="A435">
        <v>450</v>
      </c>
      <c r="B435">
        <v>860127065056</v>
      </c>
      <c r="C435" t="s">
        <v>5647</v>
      </c>
      <c r="D435" t="s">
        <v>6965</v>
      </c>
      <c r="E435" t="s">
        <v>6966</v>
      </c>
      <c r="F435" t="s">
        <v>6291</v>
      </c>
      <c r="G435" t="s">
        <v>6967</v>
      </c>
      <c r="H435" t="s">
        <v>174</v>
      </c>
      <c r="I435" t="s">
        <v>174</v>
      </c>
      <c r="J435" t="s">
        <v>6968</v>
      </c>
    </row>
    <row r="436" spans="1:10" x14ac:dyDescent="0.25">
      <c r="A436">
        <v>451</v>
      </c>
      <c r="B436">
        <v>860224125778</v>
      </c>
      <c r="C436" t="s">
        <v>5647</v>
      </c>
      <c r="D436" t="s">
        <v>6969</v>
      </c>
      <c r="E436" t="s">
        <v>6970</v>
      </c>
      <c r="F436" t="s">
        <v>5735</v>
      </c>
      <c r="G436" t="s">
        <v>6971</v>
      </c>
      <c r="H436" t="s">
        <v>24</v>
      </c>
      <c r="I436" t="s">
        <v>24</v>
      </c>
      <c r="J436" t="s">
        <v>1</v>
      </c>
    </row>
    <row r="437" spans="1:10" x14ac:dyDescent="0.25">
      <c r="A437">
        <v>452</v>
      </c>
      <c r="B437">
        <v>860311386095</v>
      </c>
      <c r="C437" t="s">
        <v>5647</v>
      </c>
      <c r="D437" t="s">
        <v>6972</v>
      </c>
      <c r="E437" t="s">
        <v>6973</v>
      </c>
      <c r="F437" t="s">
        <v>5735</v>
      </c>
      <c r="G437" t="s">
        <v>6974</v>
      </c>
      <c r="H437" t="s">
        <v>24</v>
      </c>
      <c r="I437" t="s">
        <v>24</v>
      </c>
      <c r="J437" t="s">
        <v>1</v>
      </c>
    </row>
    <row r="438" spans="1:10" x14ac:dyDescent="0.25">
      <c r="A438">
        <v>453</v>
      </c>
      <c r="B438">
        <v>860506387215</v>
      </c>
      <c r="C438" t="s">
        <v>5647</v>
      </c>
      <c r="D438" t="s">
        <v>6975</v>
      </c>
      <c r="E438" t="s">
        <v>5653</v>
      </c>
      <c r="F438" t="s">
        <v>5735</v>
      </c>
      <c r="G438" t="s">
        <v>6976</v>
      </c>
      <c r="H438" t="s">
        <v>98</v>
      </c>
      <c r="I438" t="s">
        <v>98</v>
      </c>
      <c r="J438" t="s">
        <v>1</v>
      </c>
    </row>
    <row r="439" spans="1:10" x14ac:dyDescent="0.25">
      <c r="A439">
        <v>454</v>
      </c>
      <c r="B439">
        <v>860608435476</v>
      </c>
      <c r="C439" t="s">
        <v>5647</v>
      </c>
      <c r="D439" t="s">
        <v>6977</v>
      </c>
      <c r="E439" t="s">
        <v>5653</v>
      </c>
      <c r="F439" t="s">
        <v>5735</v>
      </c>
      <c r="G439" t="s">
        <v>6978</v>
      </c>
      <c r="H439" t="s">
        <v>48</v>
      </c>
      <c r="I439" t="s">
        <v>48</v>
      </c>
      <c r="J439" t="s">
        <v>1</v>
      </c>
    </row>
    <row r="440" spans="1:10" x14ac:dyDescent="0.25">
      <c r="A440">
        <v>455</v>
      </c>
      <c r="B440">
        <v>860620385643</v>
      </c>
      <c r="C440" t="s">
        <v>5647</v>
      </c>
      <c r="D440" t="s">
        <v>6979</v>
      </c>
      <c r="E440" t="s">
        <v>6980</v>
      </c>
      <c r="F440" t="s">
        <v>5650</v>
      </c>
      <c r="G440" t="s">
        <v>6981</v>
      </c>
      <c r="H440" t="s">
        <v>93</v>
      </c>
      <c r="I440" t="s">
        <v>93</v>
      </c>
      <c r="J440" t="s">
        <v>1</v>
      </c>
    </row>
    <row r="441" spans="1:10" x14ac:dyDescent="0.25">
      <c r="A441">
        <v>456</v>
      </c>
      <c r="B441">
        <v>860625385917</v>
      </c>
      <c r="C441" t="s">
        <v>5647</v>
      </c>
      <c r="D441" t="s">
        <v>6982</v>
      </c>
      <c r="E441" t="s">
        <v>6983</v>
      </c>
      <c r="F441" t="s">
        <v>6984</v>
      </c>
      <c r="G441" t="s">
        <v>5653</v>
      </c>
      <c r="H441" t="s">
        <v>5679</v>
      </c>
      <c r="I441" t="s">
        <v>5679</v>
      </c>
      <c r="J441" t="s">
        <v>1</v>
      </c>
    </row>
    <row r="442" spans="1:10" x14ac:dyDescent="0.25">
      <c r="A442">
        <v>457</v>
      </c>
      <c r="B442">
        <v>860630235833</v>
      </c>
      <c r="C442" t="s">
        <v>5647</v>
      </c>
      <c r="D442" t="s">
        <v>6985</v>
      </c>
      <c r="E442" t="s">
        <v>5653</v>
      </c>
      <c r="F442" t="s">
        <v>6166</v>
      </c>
      <c r="G442" t="s">
        <v>6986</v>
      </c>
      <c r="H442" t="s">
        <v>98</v>
      </c>
      <c r="I442" t="s">
        <v>98</v>
      </c>
      <c r="J442" t="s">
        <v>1</v>
      </c>
    </row>
    <row r="443" spans="1:10" x14ac:dyDescent="0.25">
      <c r="A443">
        <v>458</v>
      </c>
      <c r="B443">
        <v>860720565641</v>
      </c>
      <c r="C443" t="s">
        <v>5647</v>
      </c>
      <c r="D443" t="s">
        <v>6987</v>
      </c>
      <c r="E443" t="s">
        <v>6988</v>
      </c>
      <c r="F443" t="s">
        <v>5735</v>
      </c>
      <c r="G443" t="s">
        <v>6989</v>
      </c>
      <c r="H443" t="s">
        <v>98</v>
      </c>
      <c r="I443" t="s">
        <v>98</v>
      </c>
      <c r="J443" t="s">
        <v>1</v>
      </c>
    </row>
    <row r="444" spans="1:10" x14ac:dyDescent="0.25">
      <c r="A444">
        <v>460</v>
      </c>
      <c r="B444">
        <v>860803305036</v>
      </c>
      <c r="C444" t="s">
        <v>5647</v>
      </c>
      <c r="D444" t="s">
        <v>6990</v>
      </c>
      <c r="E444" t="s">
        <v>6991</v>
      </c>
      <c r="F444" t="s">
        <v>5735</v>
      </c>
      <c r="G444" t="s">
        <v>6992</v>
      </c>
      <c r="H444" t="s">
        <v>98</v>
      </c>
      <c r="I444" t="s">
        <v>98</v>
      </c>
      <c r="J444" t="s">
        <v>1</v>
      </c>
    </row>
    <row r="445" spans="1:10" x14ac:dyDescent="0.25">
      <c r="A445">
        <v>461</v>
      </c>
      <c r="B445">
        <v>860829235662</v>
      </c>
      <c r="C445" t="s">
        <v>5647</v>
      </c>
      <c r="D445" t="s">
        <v>6993</v>
      </c>
      <c r="E445" t="s">
        <v>5653</v>
      </c>
      <c r="F445" t="s">
        <v>5735</v>
      </c>
      <c r="G445" t="s">
        <v>6994</v>
      </c>
      <c r="H445" t="s">
        <v>98</v>
      </c>
      <c r="I445" t="s">
        <v>98</v>
      </c>
      <c r="J445" t="s">
        <v>1</v>
      </c>
    </row>
    <row r="446" spans="1:10" x14ac:dyDescent="0.25">
      <c r="A446">
        <v>462</v>
      </c>
      <c r="B446">
        <v>860914405021</v>
      </c>
      <c r="C446" t="s">
        <v>5647</v>
      </c>
      <c r="D446" t="s">
        <v>6995</v>
      </c>
      <c r="E446" t="s">
        <v>5653</v>
      </c>
      <c r="F446" t="s">
        <v>5735</v>
      </c>
      <c r="G446" t="s">
        <v>5653</v>
      </c>
      <c r="H446" t="s">
        <v>1405</v>
      </c>
      <c r="I446" t="s">
        <v>1405</v>
      </c>
      <c r="J446" t="s">
        <v>1</v>
      </c>
    </row>
    <row r="447" spans="1:10" x14ac:dyDescent="0.25">
      <c r="A447">
        <v>463</v>
      </c>
      <c r="B447">
        <v>860918235293</v>
      </c>
      <c r="C447" t="s">
        <v>5647</v>
      </c>
      <c r="D447" t="s">
        <v>6996</v>
      </c>
      <c r="E447" t="s">
        <v>6997</v>
      </c>
      <c r="F447" t="s">
        <v>6998</v>
      </c>
      <c r="G447" t="s">
        <v>1</v>
      </c>
      <c r="H447" t="s">
        <v>98</v>
      </c>
      <c r="I447" t="s">
        <v>98</v>
      </c>
      <c r="J447" t="s">
        <v>1</v>
      </c>
    </row>
    <row r="448" spans="1:10" x14ac:dyDescent="0.25">
      <c r="A448">
        <v>464</v>
      </c>
      <c r="B448">
        <v>860921025334</v>
      </c>
      <c r="C448" t="s">
        <v>5647</v>
      </c>
      <c r="D448" t="s">
        <v>6999</v>
      </c>
      <c r="E448" t="s">
        <v>7000</v>
      </c>
      <c r="F448" t="s">
        <v>5735</v>
      </c>
      <c r="G448" t="s">
        <v>7001</v>
      </c>
      <c r="H448" t="s">
        <v>48</v>
      </c>
      <c r="I448" t="s">
        <v>48</v>
      </c>
      <c r="J448" t="s">
        <v>4160</v>
      </c>
    </row>
    <row r="449" spans="1:10" x14ac:dyDescent="0.25">
      <c r="A449">
        <v>465</v>
      </c>
      <c r="B449">
        <v>860922436450</v>
      </c>
      <c r="C449" t="s">
        <v>5647</v>
      </c>
      <c r="D449" t="s">
        <v>7002</v>
      </c>
      <c r="E449" t="s">
        <v>7003</v>
      </c>
      <c r="F449" t="s">
        <v>5735</v>
      </c>
      <c r="G449" t="s">
        <v>7004</v>
      </c>
      <c r="H449" t="s">
        <v>1076</v>
      </c>
      <c r="I449" t="s">
        <v>1076</v>
      </c>
      <c r="J449" t="s">
        <v>1</v>
      </c>
    </row>
    <row r="450" spans="1:10" x14ac:dyDescent="0.25">
      <c r="A450">
        <v>466</v>
      </c>
      <c r="B450">
        <v>861001465462</v>
      </c>
      <c r="C450" t="s">
        <v>5647</v>
      </c>
      <c r="D450" t="s">
        <v>7005</v>
      </c>
      <c r="E450" t="s">
        <v>7006</v>
      </c>
      <c r="F450" t="s">
        <v>7007</v>
      </c>
      <c r="G450" t="s">
        <v>7008</v>
      </c>
      <c r="H450" t="s">
        <v>531</v>
      </c>
      <c r="I450" t="s">
        <v>531</v>
      </c>
      <c r="J450" t="s">
        <v>1</v>
      </c>
    </row>
    <row r="451" spans="1:10" x14ac:dyDescent="0.25">
      <c r="A451">
        <v>467</v>
      </c>
      <c r="B451">
        <v>861003595308</v>
      </c>
      <c r="C451" t="s">
        <v>5647</v>
      </c>
      <c r="D451" t="s">
        <v>7009</v>
      </c>
      <c r="E451" t="s">
        <v>5653</v>
      </c>
      <c r="F451" t="s">
        <v>6166</v>
      </c>
      <c r="G451" t="s">
        <v>7010</v>
      </c>
      <c r="H451" t="s">
        <v>86</v>
      </c>
      <c r="I451" t="s">
        <v>86</v>
      </c>
      <c r="J451" t="s">
        <v>1</v>
      </c>
    </row>
    <row r="452" spans="1:10" x14ac:dyDescent="0.25">
      <c r="A452">
        <v>468</v>
      </c>
      <c r="B452">
        <v>861013565487</v>
      </c>
      <c r="C452" t="s">
        <v>5647</v>
      </c>
      <c r="D452" t="s">
        <v>7011</v>
      </c>
      <c r="E452" t="s">
        <v>7012</v>
      </c>
      <c r="F452" t="s">
        <v>6166</v>
      </c>
      <c r="G452" t="s">
        <v>5653</v>
      </c>
      <c r="H452" t="s">
        <v>1076</v>
      </c>
      <c r="I452" t="s">
        <v>1076</v>
      </c>
      <c r="J452" t="s">
        <v>7013</v>
      </c>
    </row>
    <row r="453" spans="1:10" x14ac:dyDescent="0.25">
      <c r="A453">
        <v>469</v>
      </c>
      <c r="B453">
        <v>861222465503</v>
      </c>
      <c r="C453" t="s">
        <v>5647</v>
      </c>
      <c r="D453" t="s">
        <v>7014</v>
      </c>
      <c r="E453" t="s">
        <v>7015</v>
      </c>
      <c r="F453" t="s">
        <v>6579</v>
      </c>
      <c r="G453" t="s">
        <v>7016</v>
      </c>
      <c r="H453" t="s">
        <v>6761</v>
      </c>
      <c r="I453" t="s">
        <v>6761</v>
      </c>
      <c r="J453" t="s">
        <v>7017</v>
      </c>
    </row>
    <row r="454" spans="1:10" x14ac:dyDescent="0.25">
      <c r="A454">
        <v>470</v>
      </c>
      <c r="B454">
        <v>870123015245</v>
      </c>
      <c r="C454" t="s">
        <v>5647</v>
      </c>
      <c r="D454" t="s">
        <v>7018</v>
      </c>
      <c r="E454" t="s">
        <v>6991</v>
      </c>
      <c r="F454" t="s">
        <v>5735</v>
      </c>
      <c r="G454" t="s">
        <v>5653</v>
      </c>
      <c r="H454" t="s">
        <v>1405</v>
      </c>
      <c r="I454" t="s">
        <v>1405</v>
      </c>
      <c r="J454" t="s">
        <v>7019</v>
      </c>
    </row>
    <row r="455" spans="1:10" x14ac:dyDescent="0.25">
      <c r="A455">
        <v>471</v>
      </c>
      <c r="B455">
        <v>870208095029</v>
      </c>
      <c r="C455" t="s">
        <v>5647</v>
      </c>
      <c r="D455" t="s">
        <v>7020</v>
      </c>
      <c r="E455" t="s">
        <v>7021</v>
      </c>
      <c r="F455" t="s">
        <v>5773</v>
      </c>
      <c r="G455" t="s">
        <v>1</v>
      </c>
      <c r="H455" t="s">
        <v>5729</v>
      </c>
      <c r="I455" t="s">
        <v>169</v>
      </c>
      <c r="J455" t="s">
        <v>1</v>
      </c>
    </row>
    <row r="456" spans="1:10" x14ac:dyDescent="0.25">
      <c r="A456">
        <v>472</v>
      </c>
      <c r="B456">
        <v>870227385080</v>
      </c>
      <c r="C456" t="s">
        <v>5647</v>
      </c>
      <c r="D456" t="s">
        <v>7022</v>
      </c>
      <c r="E456" t="s">
        <v>7023</v>
      </c>
      <c r="F456" t="s">
        <v>5735</v>
      </c>
      <c r="G456" t="s">
        <v>7024</v>
      </c>
      <c r="H456" t="s">
        <v>48</v>
      </c>
      <c r="I456" t="s">
        <v>48</v>
      </c>
      <c r="J456" t="s">
        <v>4601</v>
      </c>
    </row>
    <row r="457" spans="1:10" x14ac:dyDescent="0.25">
      <c r="A457">
        <v>473</v>
      </c>
      <c r="B457">
        <v>870321035490</v>
      </c>
      <c r="C457" t="s">
        <v>5647</v>
      </c>
      <c r="D457" t="s">
        <v>7025</v>
      </c>
      <c r="E457" t="s">
        <v>7026</v>
      </c>
      <c r="F457" t="s">
        <v>6291</v>
      </c>
      <c r="G457" t="s">
        <v>7027</v>
      </c>
      <c r="H457" t="s">
        <v>174</v>
      </c>
      <c r="I457" t="s">
        <v>174</v>
      </c>
      <c r="J457" t="s">
        <v>7028</v>
      </c>
    </row>
    <row r="458" spans="1:10" x14ac:dyDescent="0.25">
      <c r="A458">
        <v>474</v>
      </c>
      <c r="B458">
        <v>870327565863</v>
      </c>
      <c r="C458" t="s">
        <v>5647</v>
      </c>
      <c r="D458" t="s">
        <v>7029</v>
      </c>
      <c r="E458" t="s">
        <v>7030</v>
      </c>
      <c r="F458" t="s">
        <v>5735</v>
      </c>
      <c r="G458" t="s">
        <v>5653</v>
      </c>
      <c r="H458" t="s">
        <v>1405</v>
      </c>
      <c r="I458" t="s">
        <v>1405</v>
      </c>
      <c r="J458" t="s">
        <v>7031</v>
      </c>
    </row>
    <row r="459" spans="1:10" x14ac:dyDescent="0.25">
      <c r="A459">
        <v>475</v>
      </c>
      <c r="B459">
        <v>870517235224</v>
      </c>
      <c r="C459" t="s">
        <v>5647</v>
      </c>
      <c r="D459" t="s">
        <v>7032</v>
      </c>
      <c r="E459" t="s">
        <v>7033</v>
      </c>
      <c r="F459" t="s">
        <v>7034</v>
      </c>
      <c r="G459" t="s">
        <v>7035</v>
      </c>
      <c r="H459" t="s">
        <v>401</v>
      </c>
      <c r="I459" t="s">
        <v>531</v>
      </c>
      <c r="J459" t="s">
        <v>4300</v>
      </c>
    </row>
    <row r="460" spans="1:10" x14ac:dyDescent="0.25">
      <c r="A460">
        <v>476</v>
      </c>
      <c r="B460">
        <v>870730025568</v>
      </c>
      <c r="C460" t="s">
        <v>5647</v>
      </c>
      <c r="D460" t="s">
        <v>7036</v>
      </c>
      <c r="E460" t="s">
        <v>7037</v>
      </c>
      <c r="F460" t="s">
        <v>5712</v>
      </c>
      <c r="G460" t="s">
        <v>7038</v>
      </c>
      <c r="H460" t="s">
        <v>401</v>
      </c>
      <c r="I460" t="s">
        <v>401</v>
      </c>
      <c r="J460" t="s">
        <v>1</v>
      </c>
    </row>
    <row r="461" spans="1:10" x14ac:dyDescent="0.25">
      <c r="A461">
        <v>477</v>
      </c>
      <c r="B461">
        <v>870807055168</v>
      </c>
      <c r="C461" t="s">
        <v>5647</v>
      </c>
      <c r="D461" t="s">
        <v>7039</v>
      </c>
      <c r="E461" t="s">
        <v>7040</v>
      </c>
      <c r="F461" t="s">
        <v>6325</v>
      </c>
      <c r="G461" t="s">
        <v>7041</v>
      </c>
      <c r="H461" t="s">
        <v>5729</v>
      </c>
      <c r="I461" t="s">
        <v>169</v>
      </c>
      <c r="J461" t="s">
        <v>7042</v>
      </c>
    </row>
    <row r="462" spans="1:10" x14ac:dyDescent="0.25">
      <c r="A462">
        <v>478</v>
      </c>
      <c r="B462">
        <v>871101145422</v>
      </c>
      <c r="C462" t="s">
        <v>5647</v>
      </c>
      <c r="D462" t="s">
        <v>7043</v>
      </c>
      <c r="E462" t="s">
        <v>7044</v>
      </c>
      <c r="F462" t="s">
        <v>7045</v>
      </c>
      <c r="G462" t="s">
        <v>7046</v>
      </c>
      <c r="H462" t="s">
        <v>98</v>
      </c>
      <c r="I462" t="s">
        <v>98</v>
      </c>
      <c r="J462" t="s">
        <v>1</v>
      </c>
    </row>
    <row r="463" spans="1:10" x14ac:dyDescent="0.25">
      <c r="A463">
        <v>479</v>
      </c>
      <c r="B463">
        <v>871212085602</v>
      </c>
      <c r="C463" t="s">
        <v>5647</v>
      </c>
      <c r="D463" t="s">
        <v>7047</v>
      </c>
      <c r="E463" t="s">
        <v>7048</v>
      </c>
      <c r="F463" t="s">
        <v>5735</v>
      </c>
      <c r="G463" t="s">
        <v>7049</v>
      </c>
      <c r="H463" t="s">
        <v>870</v>
      </c>
      <c r="I463" t="s">
        <v>870</v>
      </c>
      <c r="J463" t="s">
        <v>7050</v>
      </c>
    </row>
    <row r="464" spans="1:10" x14ac:dyDescent="0.25">
      <c r="A464">
        <v>480</v>
      </c>
      <c r="B464">
        <v>871215145746</v>
      </c>
      <c r="C464" t="s">
        <v>5647</v>
      </c>
      <c r="D464" t="s">
        <v>7051</v>
      </c>
      <c r="E464" t="s">
        <v>5653</v>
      </c>
      <c r="F464" t="s">
        <v>6998</v>
      </c>
      <c r="G464" t="s">
        <v>7052</v>
      </c>
      <c r="H464" t="s">
        <v>16</v>
      </c>
      <c r="I464" t="s">
        <v>16</v>
      </c>
      <c r="J464" t="s">
        <v>1</v>
      </c>
    </row>
    <row r="465" spans="1:10" x14ac:dyDescent="0.25">
      <c r="A465">
        <v>481</v>
      </c>
      <c r="B465">
        <v>880126085598</v>
      </c>
      <c r="C465" t="s">
        <v>5647</v>
      </c>
      <c r="D465" t="s">
        <v>7053</v>
      </c>
      <c r="E465" t="s">
        <v>7054</v>
      </c>
      <c r="F465" t="s">
        <v>6392</v>
      </c>
      <c r="G465" t="s">
        <v>7055</v>
      </c>
      <c r="H465" t="s">
        <v>5729</v>
      </c>
      <c r="I465" t="s">
        <v>169</v>
      </c>
      <c r="J465" t="s">
        <v>5024</v>
      </c>
    </row>
    <row r="466" spans="1:10" x14ac:dyDescent="0.25">
      <c r="A466">
        <v>482</v>
      </c>
      <c r="B466">
        <v>880204025399</v>
      </c>
      <c r="C466" t="s">
        <v>5647</v>
      </c>
      <c r="D466" t="s">
        <v>7056</v>
      </c>
      <c r="E466" t="s">
        <v>7057</v>
      </c>
      <c r="F466" t="s">
        <v>5735</v>
      </c>
      <c r="G466" t="s">
        <v>5653</v>
      </c>
      <c r="H466" t="s">
        <v>1405</v>
      </c>
      <c r="I466" t="s">
        <v>1405</v>
      </c>
      <c r="J466" t="s">
        <v>1</v>
      </c>
    </row>
    <row r="467" spans="1:10" x14ac:dyDescent="0.25">
      <c r="A467">
        <v>483</v>
      </c>
      <c r="B467">
        <v>880307355462</v>
      </c>
      <c r="C467" t="s">
        <v>5647</v>
      </c>
      <c r="D467" t="s">
        <v>7058</v>
      </c>
      <c r="E467" t="s">
        <v>7059</v>
      </c>
      <c r="F467" t="s">
        <v>5735</v>
      </c>
      <c r="G467" t="s">
        <v>7060</v>
      </c>
      <c r="H467" t="s">
        <v>48</v>
      </c>
      <c r="I467" t="s">
        <v>48</v>
      </c>
      <c r="J467" t="s">
        <v>7061</v>
      </c>
    </row>
    <row r="468" spans="1:10" x14ac:dyDescent="0.25">
      <c r="A468">
        <v>484</v>
      </c>
      <c r="B468">
        <v>880321055490</v>
      </c>
      <c r="C468" t="s">
        <v>5647</v>
      </c>
      <c r="D468" t="s">
        <v>7062</v>
      </c>
      <c r="E468" t="s">
        <v>7063</v>
      </c>
      <c r="F468" t="s">
        <v>5735</v>
      </c>
      <c r="G468" t="s">
        <v>7064</v>
      </c>
      <c r="H468" t="s">
        <v>1405</v>
      </c>
      <c r="I468" t="s">
        <v>1405</v>
      </c>
      <c r="J468" t="s">
        <v>1</v>
      </c>
    </row>
    <row r="469" spans="1:10" x14ac:dyDescent="0.25">
      <c r="A469">
        <v>485</v>
      </c>
      <c r="B469">
        <v>880617015893</v>
      </c>
      <c r="C469" t="s">
        <v>5647</v>
      </c>
      <c r="D469" t="s">
        <v>7065</v>
      </c>
      <c r="E469" t="s">
        <v>5653</v>
      </c>
      <c r="F469" t="s">
        <v>6998</v>
      </c>
      <c r="G469" t="s">
        <v>7066</v>
      </c>
      <c r="H469" t="s">
        <v>24</v>
      </c>
      <c r="I469" t="s">
        <v>24</v>
      </c>
      <c r="J469" t="s">
        <v>7067</v>
      </c>
    </row>
    <row r="470" spans="1:10" x14ac:dyDescent="0.25">
      <c r="A470">
        <v>486</v>
      </c>
      <c r="B470">
        <v>881021035185</v>
      </c>
      <c r="C470" t="s">
        <v>5647</v>
      </c>
      <c r="D470" t="s">
        <v>7068</v>
      </c>
      <c r="E470" t="s">
        <v>7069</v>
      </c>
      <c r="F470" t="s">
        <v>6908</v>
      </c>
      <c r="G470" t="s">
        <v>5653</v>
      </c>
      <c r="H470" t="s">
        <v>98</v>
      </c>
      <c r="I470" t="s">
        <v>98</v>
      </c>
      <c r="J470" t="s">
        <v>1</v>
      </c>
    </row>
    <row r="471" spans="1:10" x14ac:dyDescent="0.25">
      <c r="A471">
        <v>487</v>
      </c>
      <c r="B471">
        <v>881210265350</v>
      </c>
      <c r="C471" t="s">
        <v>5647</v>
      </c>
      <c r="D471" t="s">
        <v>7070</v>
      </c>
      <c r="E471" t="s">
        <v>7071</v>
      </c>
      <c r="F471" t="s">
        <v>5735</v>
      </c>
      <c r="G471" t="s">
        <v>7072</v>
      </c>
      <c r="H471" t="s">
        <v>98</v>
      </c>
      <c r="I471" t="s">
        <v>98</v>
      </c>
      <c r="J471" t="s">
        <v>736</v>
      </c>
    </row>
    <row r="472" spans="1:10" x14ac:dyDescent="0.25">
      <c r="A472">
        <v>488</v>
      </c>
      <c r="B472">
        <v>890113075402</v>
      </c>
      <c r="C472" t="s">
        <v>5647</v>
      </c>
      <c r="D472" t="s">
        <v>7073</v>
      </c>
      <c r="E472" t="s">
        <v>7074</v>
      </c>
      <c r="F472" t="s">
        <v>7075</v>
      </c>
      <c r="G472" t="s">
        <v>5653</v>
      </c>
      <c r="H472" t="s">
        <v>6397</v>
      </c>
      <c r="I472" t="s">
        <v>6397</v>
      </c>
      <c r="J472" t="s">
        <v>7076</v>
      </c>
    </row>
    <row r="473" spans="1:10" x14ac:dyDescent="0.25">
      <c r="A473">
        <v>489</v>
      </c>
      <c r="B473">
        <v>890202136094</v>
      </c>
      <c r="C473" t="s">
        <v>5647</v>
      </c>
      <c r="D473" t="s">
        <v>7077</v>
      </c>
      <c r="E473" t="s">
        <v>7078</v>
      </c>
      <c r="F473" t="s">
        <v>5853</v>
      </c>
      <c r="G473" t="s">
        <v>7079</v>
      </c>
      <c r="H473" t="s">
        <v>531</v>
      </c>
      <c r="I473" t="s">
        <v>531</v>
      </c>
      <c r="J473" t="s">
        <v>7080</v>
      </c>
    </row>
    <row r="474" spans="1:10" x14ac:dyDescent="0.25">
      <c r="A474">
        <v>490</v>
      </c>
      <c r="B474">
        <v>890629085599</v>
      </c>
      <c r="C474" t="s">
        <v>5647</v>
      </c>
      <c r="D474" t="s">
        <v>7081</v>
      </c>
      <c r="E474" t="s">
        <v>7082</v>
      </c>
      <c r="F474" t="s">
        <v>5735</v>
      </c>
      <c r="G474" t="s">
        <v>5653</v>
      </c>
      <c r="H474" t="s">
        <v>1405</v>
      </c>
      <c r="I474" t="s">
        <v>1405</v>
      </c>
      <c r="J474" t="s">
        <v>7083</v>
      </c>
    </row>
    <row r="475" spans="1:10" x14ac:dyDescent="0.25">
      <c r="A475">
        <v>491</v>
      </c>
      <c r="B475">
        <v>890831085867</v>
      </c>
      <c r="C475" t="s">
        <v>5647</v>
      </c>
      <c r="D475" t="s">
        <v>7084</v>
      </c>
      <c r="E475" t="s">
        <v>7085</v>
      </c>
      <c r="F475" t="s">
        <v>7086</v>
      </c>
      <c r="G475" t="s">
        <v>7087</v>
      </c>
      <c r="H475" t="s">
        <v>5729</v>
      </c>
      <c r="I475" t="s">
        <v>169</v>
      </c>
      <c r="J475" t="s">
        <v>7088</v>
      </c>
    </row>
    <row r="476" spans="1:10" x14ac:dyDescent="0.25">
      <c r="A476">
        <v>493</v>
      </c>
      <c r="B476">
        <v>910803145549</v>
      </c>
      <c r="C476" t="s">
        <v>5647</v>
      </c>
      <c r="D476" t="s">
        <v>7089</v>
      </c>
      <c r="E476" t="s">
        <v>7090</v>
      </c>
      <c r="F476" t="s">
        <v>6998</v>
      </c>
      <c r="G476" t="s">
        <v>7091</v>
      </c>
      <c r="H476" t="s">
        <v>98</v>
      </c>
      <c r="I476" t="s">
        <v>98</v>
      </c>
      <c r="J476" t="s">
        <v>7092</v>
      </c>
    </row>
    <row r="477" spans="1:10" x14ac:dyDescent="0.25">
      <c r="A477">
        <v>494</v>
      </c>
      <c r="B477">
        <v>811208015914</v>
      </c>
      <c r="C477" t="s">
        <v>5647</v>
      </c>
      <c r="D477" t="s">
        <v>7093</v>
      </c>
      <c r="E477" t="s">
        <v>7094</v>
      </c>
      <c r="F477" t="s">
        <v>5687</v>
      </c>
      <c r="G477" t="s">
        <v>1</v>
      </c>
      <c r="H477" t="s">
        <v>16</v>
      </c>
      <c r="I477" t="s">
        <v>16</v>
      </c>
      <c r="J477" t="s">
        <v>1</v>
      </c>
    </row>
    <row r="478" spans="1:10" x14ac:dyDescent="0.25">
      <c r="A478">
        <v>497</v>
      </c>
      <c r="B478">
        <v>791206015907</v>
      </c>
      <c r="C478" t="s">
        <v>5647</v>
      </c>
      <c r="D478" t="s">
        <v>7095</v>
      </c>
      <c r="E478" t="s">
        <v>5653</v>
      </c>
      <c r="F478" t="s">
        <v>6047</v>
      </c>
      <c r="G478" t="s">
        <v>7096</v>
      </c>
      <c r="H478" t="s">
        <v>98</v>
      </c>
      <c r="I478" t="s">
        <v>98</v>
      </c>
      <c r="J478" t="s">
        <v>1</v>
      </c>
    </row>
    <row r="479" spans="1:10" x14ac:dyDescent="0.25">
      <c r="A479">
        <v>502</v>
      </c>
      <c r="B479">
        <v>810726065167</v>
      </c>
      <c r="C479" t="s">
        <v>5647</v>
      </c>
      <c r="D479" t="s">
        <v>7097</v>
      </c>
      <c r="E479" t="s">
        <v>7098</v>
      </c>
      <c r="F479" t="s">
        <v>5687</v>
      </c>
      <c r="G479" t="s">
        <v>7099</v>
      </c>
      <c r="H479" t="s">
        <v>7100</v>
      </c>
      <c r="I479" t="s">
        <v>98</v>
      </c>
      <c r="J479" t="s">
        <v>1</v>
      </c>
    </row>
    <row r="480" spans="1:10" x14ac:dyDescent="0.25">
      <c r="A480">
        <v>504</v>
      </c>
      <c r="B480">
        <v>810723086114</v>
      </c>
      <c r="C480" t="s">
        <v>5647</v>
      </c>
      <c r="D480" t="s">
        <v>7101</v>
      </c>
      <c r="E480" t="s">
        <v>6376</v>
      </c>
      <c r="F480" t="s">
        <v>7102</v>
      </c>
      <c r="G480" t="s">
        <v>7103</v>
      </c>
      <c r="H480" t="s">
        <v>7104</v>
      </c>
      <c r="I480" t="s">
        <v>321</v>
      </c>
      <c r="J480" t="s">
        <v>1</v>
      </c>
    </row>
    <row r="481" spans="1:10" x14ac:dyDescent="0.25">
      <c r="A481">
        <v>507</v>
      </c>
      <c r="B481">
        <v>851022145688</v>
      </c>
      <c r="C481" t="s">
        <v>5647</v>
      </c>
      <c r="D481" t="s">
        <v>7105</v>
      </c>
      <c r="E481" t="s">
        <v>6936</v>
      </c>
      <c r="F481" t="s">
        <v>7106</v>
      </c>
      <c r="G481" t="s">
        <v>7107</v>
      </c>
      <c r="H481" t="s">
        <v>7108</v>
      </c>
      <c r="I481" t="s">
        <v>48</v>
      </c>
      <c r="J481" t="s">
        <v>6938</v>
      </c>
    </row>
    <row r="482" spans="1:10" x14ac:dyDescent="0.25">
      <c r="A482">
        <v>511</v>
      </c>
      <c r="B482">
        <v>740310105005</v>
      </c>
      <c r="C482" t="s">
        <v>5647</v>
      </c>
      <c r="D482" t="s">
        <v>7109</v>
      </c>
      <c r="E482" t="s">
        <v>5842</v>
      </c>
      <c r="F482" t="s">
        <v>6579</v>
      </c>
      <c r="G482" t="s">
        <v>7110</v>
      </c>
      <c r="H482" t="s">
        <v>7111</v>
      </c>
      <c r="I482" t="s">
        <v>531</v>
      </c>
      <c r="J482" t="s">
        <v>1</v>
      </c>
    </row>
    <row r="483" spans="1:10" x14ac:dyDescent="0.25">
      <c r="A483">
        <v>512</v>
      </c>
      <c r="B483">
        <v>850619145037</v>
      </c>
      <c r="C483" t="s">
        <v>5647</v>
      </c>
      <c r="D483" t="s">
        <v>6894</v>
      </c>
      <c r="E483" t="s">
        <v>6895</v>
      </c>
      <c r="F483" t="s">
        <v>5687</v>
      </c>
      <c r="G483" t="s">
        <v>7112</v>
      </c>
      <c r="H483" t="s">
        <v>7113</v>
      </c>
      <c r="I483" t="s">
        <v>86</v>
      </c>
      <c r="J483" t="s">
        <v>1</v>
      </c>
    </row>
    <row r="484" spans="1:10" x14ac:dyDescent="0.25">
      <c r="A484">
        <v>513</v>
      </c>
      <c r="B484">
        <v>901112085052</v>
      </c>
      <c r="C484" t="s">
        <v>5647</v>
      </c>
      <c r="D484" t="s">
        <v>7114</v>
      </c>
      <c r="E484" t="s">
        <v>7115</v>
      </c>
      <c r="F484" t="s">
        <v>6350</v>
      </c>
      <c r="G484" t="s">
        <v>7116</v>
      </c>
      <c r="H484" t="s">
        <v>93</v>
      </c>
      <c r="I484" t="s">
        <v>93</v>
      </c>
      <c r="J484" t="s">
        <v>7117</v>
      </c>
    </row>
    <row r="485" spans="1:10" x14ac:dyDescent="0.25">
      <c r="A485">
        <v>514</v>
      </c>
      <c r="B485">
        <v>691014025192</v>
      </c>
      <c r="C485" t="s">
        <v>5647</v>
      </c>
      <c r="D485" t="s">
        <v>7118</v>
      </c>
      <c r="E485" t="s">
        <v>7119</v>
      </c>
      <c r="F485" t="s">
        <v>5853</v>
      </c>
      <c r="G485" t="s">
        <v>1</v>
      </c>
      <c r="H485" t="s">
        <v>5559</v>
      </c>
      <c r="I485" t="s">
        <v>48</v>
      </c>
      <c r="J485" t="s">
        <v>1</v>
      </c>
    </row>
    <row r="486" spans="1:10" x14ac:dyDescent="0.25">
      <c r="A486">
        <v>515</v>
      </c>
      <c r="B486">
        <v>800905105356</v>
      </c>
      <c r="C486" t="s">
        <v>5647</v>
      </c>
      <c r="D486" t="s">
        <v>7120</v>
      </c>
      <c r="E486" t="s">
        <v>7121</v>
      </c>
      <c r="F486" t="s">
        <v>6579</v>
      </c>
      <c r="G486" t="s">
        <v>7122</v>
      </c>
      <c r="H486" t="s">
        <v>7123</v>
      </c>
      <c r="I486" t="s">
        <v>86</v>
      </c>
      <c r="J486" t="s">
        <v>1</v>
      </c>
    </row>
    <row r="487" spans="1:10" x14ac:dyDescent="0.25">
      <c r="A487">
        <v>521</v>
      </c>
      <c r="B487">
        <v>801023055259</v>
      </c>
      <c r="C487" t="s">
        <v>5647</v>
      </c>
      <c r="D487" t="s">
        <v>7124</v>
      </c>
      <c r="E487" t="s">
        <v>7125</v>
      </c>
      <c r="F487" t="s">
        <v>6176</v>
      </c>
      <c r="G487" t="s">
        <v>7126</v>
      </c>
      <c r="H487" t="s">
        <v>24</v>
      </c>
      <c r="I487" t="s">
        <v>24</v>
      </c>
      <c r="J487" t="s">
        <v>1</v>
      </c>
    </row>
    <row r="488" spans="1:10" x14ac:dyDescent="0.25">
      <c r="A488">
        <v>526</v>
      </c>
      <c r="B488">
        <v>951127085114</v>
      </c>
      <c r="C488" t="s">
        <v>5647</v>
      </c>
      <c r="D488" t="s">
        <v>7127</v>
      </c>
      <c r="E488" t="s">
        <v>7128</v>
      </c>
      <c r="F488" t="s">
        <v>7129</v>
      </c>
      <c r="G488" t="s">
        <v>7130</v>
      </c>
      <c r="H488" t="s">
        <v>169</v>
      </c>
      <c r="I488" t="s">
        <v>169</v>
      </c>
      <c r="J488" t="s">
        <v>1</v>
      </c>
    </row>
    <row r="489" spans="1:10" x14ac:dyDescent="0.25">
      <c r="A489">
        <v>527</v>
      </c>
      <c r="B489">
        <v>780308086761</v>
      </c>
      <c r="C489" t="s">
        <v>5647</v>
      </c>
      <c r="D489" t="s">
        <v>7131</v>
      </c>
      <c r="E489" t="s">
        <v>1</v>
      </c>
      <c r="F489" t="s">
        <v>7132</v>
      </c>
      <c r="G489" t="s">
        <v>1</v>
      </c>
      <c r="H489" t="s">
        <v>174</v>
      </c>
      <c r="I489" t="s">
        <v>98</v>
      </c>
      <c r="J489" t="s">
        <v>1</v>
      </c>
    </row>
    <row r="490" spans="1:10" x14ac:dyDescent="0.25">
      <c r="A490">
        <v>529</v>
      </c>
      <c r="B490">
        <v>850711065005</v>
      </c>
      <c r="C490" t="s">
        <v>5647</v>
      </c>
      <c r="D490" t="s">
        <v>7133</v>
      </c>
      <c r="E490" t="s">
        <v>1</v>
      </c>
      <c r="F490" t="s">
        <v>5687</v>
      </c>
      <c r="G490" t="s">
        <v>1</v>
      </c>
      <c r="H490" t="s">
        <v>531</v>
      </c>
      <c r="I490" t="s">
        <v>531</v>
      </c>
      <c r="J490" t="s">
        <v>1</v>
      </c>
    </row>
    <row r="491" spans="1:10" x14ac:dyDescent="0.25">
      <c r="A491">
        <v>530</v>
      </c>
      <c r="B491">
        <v>851019085047</v>
      </c>
      <c r="C491" t="s">
        <v>5647</v>
      </c>
      <c r="D491" t="s">
        <v>7134</v>
      </c>
      <c r="E491" t="s">
        <v>1</v>
      </c>
      <c r="F491" t="s">
        <v>5687</v>
      </c>
      <c r="G491" t="s">
        <v>7135</v>
      </c>
      <c r="H491" t="s">
        <v>401</v>
      </c>
      <c r="I491" t="s">
        <v>401</v>
      </c>
      <c r="J491" t="s">
        <v>1</v>
      </c>
    </row>
    <row r="492" spans="1:10" x14ac:dyDescent="0.25">
      <c r="A492">
        <v>531</v>
      </c>
      <c r="B492">
        <v>850126025723</v>
      </c>
      <c r="C492" t="s">
        <v>5647</v>
      </c>
      <c r="D492" t="s">
        <v>7136</v>
      </c>
      <c r="E492" t="s">
        <v>1</v>
      </c>
      <c r="F492" t="s">
        <v>5687</v>
      </c>
      <c r="G492" t="s">
        <v>1</v>
      </c>
      <c r="H492" t="s">
        <v>1</v>
      </c>
      <c r="I492" t="s">
        <v>98</v>
      </c>
      <c r="J492" t="s">
        <v>1</v>
      </c>
    </row>
    <row r="493" spans="1:10" x14ac:dyDescent="0.25">
      <c r="A493">
        <v>532</v>
      </c>
      <c r="B493">
        <v>820730045037</v>
      </c>
      <c r="C493" t="s">
        <v>5647</v>
      </c>
      <c r="D493" t="s">
        <v>7137</v>
      </c>
      <c r="E493" t="s">
        <v>1</v>
      </c>
      <c r="F493" t="s">
        <v>5687</v>
      </c>
      <c r="G493" t="s">
        <v>1</v>
      </c>
      <c r="H493" t="s">
        <v>1</v>
      </c>
      <c r="I493" t="s">
        <v>98</v>
      </c>
      <c r="J493" t="s">
        <v>1</v>
      </c>
    </row>
    <row r="494" spans="1:10" x14ac:dyDescent="0.25">
      <c r="A494">
        <v>533</v>
      </c>
      <c r="B494">
        <v>851205146448</v>
      </c>
      <c r="C494" t="s">
        <v>5647</v>
      </c>
      <c r="D494" t="s">
        <v>7138</v>
      </c>
      <c r="E494" t="s">
        <v>1</v>
      </c>
      <c r="F494" t="s">
        <v>5687</v>
      </c>
      <c r="G494" t="s">
        <v>1</v>
      </c>
      <c r="H494" t="s">
        <v>1</v>
      </c>
      <c r="I494" t="s">
        <v>98</v>
      </c>
      <c r="J494" t="s">
        <v>1</v>
      </c>
    </row>
    <row r="495" spans="1:10" x14ac:dyDescent="0.25">
      <c r="A495">
        <v>534</v>
      </c>
      <c r="B495">
        <v>830517086883</v>
      </c>
      <c r="C495" t="s">
        <v>5647</v>
      </c>
      <c r="D495" t="s">
        <v>7139</v>
      </c>
      <c r="E495" t="s">
        <v>1</v>
      </c>
      <c r="F495" t="s">
        <v>5687</v>
      </c>
      <c r="G495" t="s">
        <v>1</v>
      </c>
      <c r="H495" t="s">
        <v>1</v>
      </c>
      <c r="I495" t="s">
        <v>98</v>
      </c>
      <c r="J495" t="s">
        <v>7140</v>
      </c>
    </row>
    <row r="496" spans="1:10" x14ac:dyDescent="0.25">
      <c r="A496">
        <v>535</v>
      </c>
      <c r="B496">
        <v>820208085394</v>
      </c>
      <c r="C496" t="s">
        <v>5647</v>
      </c>
      <c r="D496" t="s">
        <v>7141</v>
      </c>
      <c r="E496" t="s">
        <v>1</v>
      </c>
      <c r="F496" t="s">
        <v>5873</v>
      </c>
      <c r="G496" t="s">
        <v>1</v>
      </c>
      <c r="H496" t="s">
        <v>1</v>
      </c>
      <c r="I496" t="s">
        <v>174</v>
      </c>
      <c r="J496" t="s">
        <v>1</v>
      </c>
    </row>
    <row r="497" spans="1:10" x14ac:dyDescent="0.25">
      <c r="A497">
        <v>538</v>
      </c>
      <c r="B497">
        <v>821114055009</v>
      </c>
      <c r="C497" t="s">
        <v>5647</v>
      </c>
      <c r="D497" t="s">
        <v>7142</v>
      </c>
      <c r="E497" t="s">
        <v>7143</v>
      </c>
      <c r="F497" t="s">
        <v>7144</v>
      </c>
      <c r="G497" t="s">
        <v>7145</v>
      </c>
      <c r="H497" t="s">
        <v>7146</v>
      </c>
      <c r="I497" t="s">
        <v>3849</v>
      </c>
      <c r="J497" t="s">
        <v>1</v>
      </c>
    </row>
    <row r="498" spans="1:10" x14ac:dyDescent="0.25">
      <c r="A498">
        <v>539</v>
      </c>
      <c r="B498">
        <v>751220026219</v>
      </c>
      <c r="C498" t="s">
        <v>5647</v>
      </c>
      <c r="D498" t="s">
        <v>7147</v>
      </c>
      <c r="E498" t="s">
        <v>17</v>
      </c>
      <c r="F498" t="s">
        <v>6579</v>
      </c>
      <c r="G498" t="s">
        <v>17</v>
      </c>
      <c r="H498" t="s">
        <v>2423</v>
      </c>
      <c r="I498" t="s">
        <v>98</v>
      </c>
      <c r="J498" t="s">
        <v>1</v>
      </c>
    </row>
    <row r="499" spans="1:10" x14ac:dyDescent="0.25">
      <c r="A499">
        <v>542</v>
      </c>
      <c r="B499">
        <v>800508045265</v>
      </c>
      <c r="C499" t="s">
        <v>5647</v>
      </c>
      <c r="D499" t="s">
        <v>7148</v>
      </c>
      <c r="E499" t="s">
        <v>1</v>
      </c>
      <c r="F499" t="s">
        <v>7149</v>
      </c>
      <c r="G499" t="s">
        <v>7150</v>
      </c>
      <c r="H499" t="s">
        <v>1</v>
      </c>
      <c r="I499" t="s">
        <v>98</v>
      </c>
      <c r="J499" t="s">
        <v>1</v>
      </c>
    </row>
    <row r="500" spans="1:10" x14ac:dyDescent="0.25">
      <c r="A500">
        <v>544</v>
      </c>
      <c r="B500">
        <v>810329115132</v>
      </c>
      <c r="C500" t="s">
        <v>5647</v>
      </c>
      <c r="D500" t="s">
        <v>7151</v>
      </c>
      <c r="E500" t="s">
        <v>6312</v>
      </c>
      <c r="F500" t="s">
        <v>6452</v>
      </c>
      <c r="G500" t="s">
        <v>7152</v>
      </c>
      <c r="H500" t="s">
        <v>401</v>
      </c>
      <c r="I500" t="s">
        <v>401</v>
      </c>
      <c r="J500" t="s">
        <v>6314</v>
      </c>
    </row>
    <row r="501" spans="1:10" x14ac:dyDescent="0.25">
      <c r="A501">
        <v>549</v>
      </c>
      <c r="B501">
        <v>810531015442</v>
      </c>
      <c r="C501" t="s">
        <v>5647</v>
      </c>
      <c r="D501" t="s">
        <v>7153</v>
      </c>
      <c r="E501" t="s">
        <v>5837</v>
      </c>
      <c r="F501" t="s">
        <v>7154</v>
      </c>
      <c r="G501" t="s">
        <v>7155</v>
      </c>
      <c r="H501" t="s">
        <v>1</v>
      </c>
      <c r="I501" t="s">
        <v>86</v>
      </c>
      <c r="J501" t="s">
        <v>1</v>
      </c>
    </row>
    <row r="502" spans="1:10" x14ac:dyDescent="0.25">
      <c r="A502">
        <v>550</v>
      </c>
      <c r="B502">
        <v>810311035628</v>
      </c>
      <c r="C502" t="s">
        <v>5647</v>
      </c>
      <c r="D502" t="s">
        <v>7156</v>
      </c>
      <c r="E502" t="s">
        <v>7157</v>
      </c>
      <c r="F502" t="s">
        <v>7158</v>
      </c>
      <c r="G502" t="s">
        <v>7159</v>
      </c>
      <c r="H502" t="s">
        <v>1</v>
      </c>
      <c r="I502" t="s">
        <v>93</v>
      </c>
      <c r="J502" t="s">
        <v>1</v>
      </c>
    </row>
    <row r="503" spans="1:10" x14ac:dyDescent="0.25">
      <c r="A503">
        <v>551</v>
      </c>
      <c r="B503">
        <v>840905086040</v>
      </c>
      <c r="C503" t="s">
        <v>5647</v>
      </c>
      <c r="D503" t="s">
        <v>7160</v>
      </c>
      <c r="E503" t="s">
        <v>7161</v>
      </c>
      <c r="F503" t="s">
        <v>5687</v>
      </c>
      <c r="G503" t="s">
        <v>7162</v>
      </c>
      <c r="H503" t="s">
        <v>7163</v>
      </c>
      <c r="I503" t="s">
        <v>48</v>
      </c>
      <c r="J503" t="s">
        <v>7164</v>
      </c>
    </row>
    <row r="504" spans="1:10" x14ac:dyDescent="0.25">
      <c r="A504">
        <v>555</v>
      </c>
      <c r="B504">
        <v>850511045050</v>
      </c>
      <c r="C504" t="s">
        <v>5647</v>
      </c>
      <c r="D504" t="s">
        <v>6883</v>
      </c>
      <c r="E504" t="s">
        <v>6884</v>
      </c>
      <c r="F504" t="s">
        <v>6579</v>
      </c>
      <c r="G504" t="s">
        <v>7165</v>
      </c>
      <c r="H504" t="s">
        <v>7166</v>
      </c>
      <c r="I504" t="s">
        <v>86</v>
      </c>
      <c r="J504" t="s">
        <v>1</v>
      </c>
    </row>
    <row r="505" spans="1:10" x14ac:dyDescent="0.25">
      <c r="A505">
        <v>558</v>
      </c>
      <c r="B505">
        <v>860201595400</v>
      </c>
      <c r="C505" t="s">
        <v>5647</v>
      </c>
      <c r="D505" t="s">
        <v>7167</v>
      </c>
      <c r="E505" t="s">
        <v>7168</v>
      </c>
      <c r="F505" t="s">
        <v>5687</v>
      </c>
      <c r="G505" t="s">
        <v>7169</v>
      </c>
      <c r="H505" t="s">
        <v>7170</v>
      </c>
      <c r="I505" t="s">
        <v>48</v>
      </c>
      <c r="J505" t="s">
        <v>1</v>
      </c>
    </row>
    <row r="506" spans="1:10" x14ac:dyDescent="0.25">
      <c r="A506">
        <v>560</v>
      </c>
      <c r="B506">
        <v>800814105107</v>
      </c>
      <c r="C506" t="s">
        <v>5647</v>
      </c>
      <c r="D506" t="s">
        <v>7171</v>
      </c>
      <c r="E506" t="s">
        <v>6981</v>
      </c>
      <c r="F506" t="s">
        <v>5687</v>
      </c>
      <c r="G506" t="s">
        <v>6981</v>
      </c>
      <c r="H506" t="s">
        <v>531</v>
      </c>
      <c r="I506" t="s">
        <v>531</v>
      </c>
      <c r="J506" t="s">
        <v>7172</v>
      </c>
    </row>
    <row r="507" spans="1:10" x14ac:dyDescent="0.25">
      <c r="A507">
        <v>561</v>
      </c>
      <c r="B507">
        <v>830808035074</v>
      </c>
      <c r="C507" t="s">
        <v>5647</v>
      </c>
      <c r="D507" t="s">
        <v>7173</v>
      </c>
      <c r="E507" t="s">
        <v>6981</v>
      </c>
      <c r="F507" t="s">
        <v>5687</v>
      </c>
      <c r="G507" t="s">
        <v>6981</v>
      </c>
      <c r="H507" t="s">
        <v>531</v>
      </c>
      <c r="I507" t="s">
        <v>531</v>
      </c>
      <c r="J507" t="s">
        <v>7174</v>
      </c>
    </row>
    <row r="508" spans="1:10" x14ac:dyDescent="0.25">
      <c r="A508">
        <v>564</v>
      </c>
      <c r="B508">
        <v>931214086491</v>
      </c>
      <c r="C508" t="s">
        <v>5647</v>
      </c>
      <c r="D508" t="s">
        <v>7175</v>
      </c>
      <c r="E508" t="s">
        <v>7176</v>
      </c>
      <c r="F508" t="s">
        <v>7177</v>
      </c>
      <c r="G508" t="s">
        <v>7178</v>
      </c>
      <c r="H508" t="s">
        <v>343</v>
      </c>
      <c r="I508" t="s">
        <v>343</v>
      </c>
      <c r="J508" t="s">
        <v>1</v>
      </c>
    </row>
    <row r="509" spans="1:10" x14ac:dyDescent="0.25">
      <c r="A509">
        <v>565</v>
      </c>
      <c r="B509">
        <v>930126045417</v>
      </c>
      <c r="C509" t="s">
        <v>5647</v>
      </c>
      <c r="D509" t="s">
        <v>7179</v>
      </c>
      <c r="E509" t="s">
        <v>6835</v>
      </c>
      <c r="F509" t="s">
        <v>6836</v>
      </c>
      <c r="G509" t="s">
        <v>1</v>
      </c>
      <c r="H509" t="s">
        <v>343</v>
      </c>
      <c r="I509" t="s">
        <v>343</v>
      </c>
      <c r="J509" t="s">
        <v>1</v>
      </c>
    </row>
    <row r="510" spans="1:10" x14ac:dyDescent="0.25">
      <c r="A510">
        <v>567</v>
      </c>
      <c r="B510">
        <v>820703145673</v>
      </c>
      <c r="C510" t="s">
        <v>5647</v>
      </c>
      <c r="D510" t="s">
        <v>7180</v>
      </c>
      <c r="E510" t="s">
        <v>7181</v>
      </c>
      <c r="F510" t="s">
        <v>5650</v>
      </c>
      <c r="G510" t="s">
        <v>7182</v>
      </c>
      <c r="H510" t="s">
        <v>1</v>
      </c>
      <c r="I510" t="s">
        <v>93</v>
      </c>
      <c r="J510" t="s">
        <v>1</v>
      </c>
    </row>
    <row r="511" spans="1:10" x14ac:dyDescent="0.25">
      <c r="A511">
        <v>574</v>
      </c>
      <c r="B511">
        <v>8000121085625</v>
      </c>
      <c r="C511" t="s">
        <v>5647</v>
      </c>
      <c r="D511" t="s">
        <v>7183</v>
      </c>
      <c r="E511" t="s">
        <v>6152</v>
      </c>
      <c r="F511" t="s">
        <v>6277</v>
      </c>
      <c r="G511" t="s">
        <v>7184</v>
      </c>
      <c r="H511" t="s">
        <v>1</v>
      </c>
      <c r="I511" t="s">
        <v>98</v>
      </c>
      <c r="J511" t="s">
        <v>1</v>
      </c>
    </row>
    <row r="512" spans="1:10" x14ac:dyDescent="0.25">
      <c r="A512">
        <v>578</v>
      </c>
      <c r="B512">
        <v>630402085825</v>
      </c>
      <c r="C512" t="s">
        <v>5647</v>
      </c>
      <c r="D512" t="s">
        <v>7185</v>
      </c>
      <c r="E512" t="s">
        <v>7186</v>
      </c>
      <c r="F512" t="s">
        <v>7187</v>
      </c>
      <c r="G512" t="s">
        <v>7188</v>
      </c>
      <c r="H512" t="s">
        <v>169</v>
      </c>
      <c r="I512" t="s">
        <v>169</v>
      </c>
      <c r="J512" t="s">
        <v>1</v>
      </c>
    </row>
    <row r="513" spans="1:10" x14ac:dyDescent="0.25">
      <c r="A513">
        <v>579</v>
      </c>
      <c r="B513">
        <v>640110086681</v>
      </c>
      <c r="C513" t="s">
        <v>5647</v>
      </c>
      <c r="D513" t="s">
        <v>7189</v>
      </c>
      <c r="E513" t="s">
        <v>7190</v>
      </c>
      <c r="F513" t="s">
        <v>7191</v>
      </c>
      <c r="G513" t="s">
        <v>7192</v>
      </c>
      <c r="H513" t="s">
        <v>123</v>
      </c>
      <c r="I513" t="s">
        <v>40</v>
      </c>
      <c r="J513" t="s">
        <v>1</v>
      </c>
    </row>
    <row r="514" spans="1:10" x14ac:dyDescent="0.25">
      <c r="A514">
        <v>590</v>
      </c>
      <c r="B514">
        <v>820730045037</v>
      </c>
      <c r="C514" t="s">
        <v>5647</v>
      </c>
      <c r="D514" t="s">
        <v>7137</v>
      </c>
      <c r="E514" t="s">
        <v>7193</v>
      </c>
      <c r="F514" t="s">
        <v>7194</v>
      </c>
      <c r="G514" t="s">
        <v>7195</v>
      </c>
      <c r="H514" t="s">
        <v>1</v>
      </c>
      <c r="I514" t="s">
        <v>98</v>
      </c>
      <c r="J514" t="s">
        <v>1</v>
      </c>
    </row>
    <row r="515" spans="1:10" x14ac:dyDescent="0.25">
      <c r="A515">
        <v>594</v>
      </c>
      <c r="B515">
        <v>770818125370</v>
      </c>
      <c r="C515" t="s">
        <v>5647</v>
      </c>
      <c r="D515" t="s">
        <v>7196</v>
      </c>
      <c r="E515" t="s">
        <v>7197</v>
      </c>
      <c r="F515" t="s">
        <v>7198</v>
      </c>
      <c r="G515" t="s">
        <v>7199</v>
      </c>
      <c r="H515" t="s">
        <v>1</v>
      </c>
      <c r="I515" t="s">
        <v>227</v>
      </c>
      <c r="J515" t="s">
        <v>1</v>
      </c>
    </row>
    <row r="516" spans="1:10" x14ac:dyDescent="0.25">
      <c r="A516">
        <v>596</v>
      </c>
      <c r="B516">
        <v>790610065450</v>
      </c>
      <c r="C516" t="s">
        <v>7200</v>
      </c>
      <c r="D516" t="s">
        <v>6102</v>
      </c>
      <c r="E516" t="s">
        <v>6103</v>
      </c>
      <c r="F516" t="s">
        <v>6822</v>
      </c>
      <c r="G516" t="s">
        <v>7201</v>
      </c>
      <c r="H516" t="s">
        <v>1</v>
      </c>
      <c r="I516" t="s">
        <v>16</v>
      </c>
      <c r="J516" t="s">
        <v>1</v>
      </c>
    </row>
    <row r="517" spans="1:10" x14ac:dyDescent="0.25">
      <c r="A517">
        <v>597</v>
      </c>
      <c r="B517">
        <v>790610065450</v>
      </c>
      <c r="C517" t="s">
        <v>5647</v>
      </c>
      <c r="D517" t="s">
        <v>6102</v>
      </c>
      <c r="E517" t="s">
        <v>6103</v>
      </c>
      <c r="F517" t="s">
        <v>6822</v>
      </c>
      <c r="G517" t="s">
        <v>7201</v>
      </c>
      <c r="H517" t="s">
        <v>1</v>
      </c>
      <c r="I517" t="s">
        <v>16</v>
      </c>
      <c r="J517" t="s">
        <v>1</v>
      </c>
    </row>
    <row r="518" spans="1:10" x14ac:dyDescent="0.25">
      <c r="A518">
        <v>598</v>
      </c>
      <c r="B518">
        <v>790610065450</v>
      </c>
      <c r="C518" t="s">
        <v>7200</v>
      </c>
      <c r="D518" t="s">
        <v>6102</v>
      </c>
      <c r="E518" t="s">
        <v>6103</v>
      </c>
      <c r="F518" t="s">
        <v>6822</v>
      </c>
      <c r="G518" t="s">
        <v>7201</v>
      </c>
      <c r="H518" t="s">
        <v>1</v>
      </c>
      <c r="I518" t="s">
        <v>16</v>
      </c>
      <c r="J518" t="s">
        <v>1</v>
      </c>
    </row>
    <row r="519" spans="1:10" x14ac:dyDescent="0.25">
      <c r="A519">
        <v>600</v>
      </c>
      <c r="B519">
        <v>900114035919</v>
      </c>
      <c r="C519" t="s">
        <v>5647</v>
      </c>
      <c r="D519" t="s">
        <v>7202</v>
      </c>
      <c r="E519" t="s">
        <v>1</v>
      </c>
      <c r="F519" t="s">
        <v>5687</v>
      </c>
      <c r="G519" t="s">
        <v>7203</v>
      </c>
      <c r="H519" t="s">
        <v>98</v>
      </c>
      <c r="I519" t="s">
        <v>98</v>
      </c>
      <c r="J519" t="s">
        <v>1</v>
      </c>
    </row>
    <row r="520" spans="1:10" x14ac:dyDescent="0.25">
      <c r="A520">
        <v>607</v>
      </c>
      <c r="B520">
        <v>840525045140</v>
      </c>
      <c r="C520" t="s">
        <v>5647</v>
      </c>
      <c r="D520" t="s">
        <v>7204</v>
      </c>
      <c r="E520" t="s">
        <v>6777</v>
      </c>
      <c r="F520" t="s">
        <v>7205</v>
      </c>
      <c r="G520" t="s">
        <v>7206</v>
      </c>
      <c r="H520" t="s">
        <v>1</v>
      </c>
      <c r="I520" t="s">
        <v>48</v>
      </c>
      <c r="J520" t="s">
        <v>1</v>
      </c>
    </row>
    <row r="521" spans="1:10" x14ac:dyDescent="0.25">
      <c r="A521">
        <v>608</v>
      </c>
      <c r="B521">
        <v>840525045140</v>
      </c>
      <c r="C521" t="s">
        <v>7207</v>
      </c>
      <c r="D521" t="s">
        <v>7204</v>
      </c>
      <c r="E521" t="s">
        <v>6777</v>
      </c>
      <c r="F521" t="s">
        <v>71</v>
      </c>
      <c r="G521" t="s">
        <v>7206</v>
      </c>
      <c r="H521" t="s">
        <v>1</v>
      </c>
      <c r="I521" t="s">
        <v>48</v>
      </c>
      <c r="J521" t="s">
        <v>1</v>
      </c>
    </row>
    <row r="522" spans="1:10" x14ac:dyDescent="0.25">
      <c r="A522">
        <v>609</v>
      </c>
      <c r="B522">
        <v>801026016925</v>
      </c>
      <c r="C522" t="s">
        <v>5647</v>
      </c>
      <c r="D522" t="s">
        <v>7208</v>
      </c>
      <c r="E522" t="s">
        <v>6254</v>
      </c>
      <c r="F522" t="s">
        <v>5708</v>
      </c>
      <c r="G522" t="s">
        <v>7209</v>
      </c>
      <c r="H522" t="s">
        <v>1</v>
      </c>
      <c r="I522" t="s">
        <v>98</v>
      </c>
      <c r="J522" t="s">
        <v>1</v>
      </c>
    </row>
    <row r="523" spans="1:10" x14ac:dyDescent="0.25">
      <c r="A523">
        <v>610</v>
      </c>
      <c r="B523">
        <v>800921145235</v>
      </c>
      <c r="C523" t="s">
        <v>5647</v>
      </c>
      <c r="D523" t="s">
        <v>7210</v>
      </c>
      <c r="E523" t="s">
        <v>7211</v>
      </c>
      <c r="F523" t="s">
        <v>6579</v>
      </c>
      <c r="G523" t="s">
        <v>7212</v>
      </c>
      <c r="H523" t="s">
        <v>1</v>
      </c>
      <c r="I523" t="s">
        <v>98</v>
      </c>
      <c r="J523" t="s">
        <v>1</v>
      </c>
    </row>
    <row r="524" spans="1:10" x14ac:dyDescent="0.25">
      <c r="A524">
        <v>611</v>
      </c>
      <c r="B524">
        <v>810902025536</v>
      </c>
      <c r="C524" t="s">
        <v>5647</v>
      </c>
      <c r="D524" t="s">
        <v>7213</v>
      </c>
      <c r="E524" t="s">
        <v>6395</v>
      </c>
      <c r="F524" t="s">
        <v>7214</v>
      </c>
      <c r="G524" t="s">
        <v>6396</v>
      </c>
      <c r="H524" t="s">
        <v>7215</v>
      </c>
      <c r="I524" t="s">
        <v>16</v>
      </c>
      <c r="J524" t="s">
        <v>1</v>
      </c>
    </row>
    <row r="525" spans="1:10" x14ac:dyDescent="0.25">
      <c r="A525">
        <v>612</v>
      </c>
      <c r="B525">
        <v>810902025536</v>
      </c>
      <c r="C525" t="s">
        <v>5647</v>
      </c>
      <c r="D525" t="s">
        <v>7216</v>
      </c>
      <c r="E525" t="s">
        <v>6395</v>
      </c>
      <c r="F525" t="s">
        <v>7214</v>
      </c>
      <c r="G525" t="s">
        <v>6396</v>
      </c>
      <c r="H525" t="s">
        <v>7215</v>
      </c>
      <c r="I525" t="s">
        <v>16</v>
      </c>
      <c r="J525" t="s">
        <v>1</v>
      </c>
    </row>
    <row r="526" spans="1:10" x14ac:dyDescent="0.25">
      <c r="A526">
        <v>615</v>
      </c>
      <c r="B526">
        <v>841018105756</v>
      </c>
      <c r="C526" t="s">
        <v>7217</v>
      </c>
      <c r="D526" t="s">
        <v>6811</v>
      </c>
      <c r="E526" t="s">
        <v>6812</v>
      </c>
      <c r="F526" t="s">
        <v>5687</v>
      </c>
      <c r="G526" t="s">
        <v>7218</v>
      </c>
      <c r="H526" t="s">
        <v>1</v>
      </c>
      <c r="I526" t="s">
        <v>24</v>
      </c>
      <c r="J526" t="s">
        <v>1</v>
      </c>
    </row>
    <row r="527" spans="1:10" x14ac:dyDescent="0.25">
      <c r="A527">
        <v>616</v>
      </c>
      <c r="B527">
        <v>840905086040</v>
      </c>
      <c r="C527" t="s">
        <v>1</v>
      </c>
      <c r="D527" t="s">
        <v>7160</v>
      </c>
      <c r="E527" t="s">
        <v>7161</v>
      </c>
      <c r="F527" t="s">
        <v>5687</v>
      </c>
      <c r="G527" t="s">
        <v>7219</v>
      </c>
      <c r="H527" t="s">
        <v>1</v>
      </c>
      <c r="I527" t="s">
        <v>48</v>
      </c>
      <c r="J527" t="s">
        <v>1</v>
      </c>
    </row>
    <row r="528" spans="1:10" x14ac:dyDescent="0.25">
      <c r="A528">
        <v>617</v>
      </c>
      <c r="B528">
        <v>841018105756</v>
      </c>
      <c r="C528" t="s">
        <v>7220</v>
      </c>
      <c r="D528" t="s">
        <v>7221</v>
      </c>
      <c r="E528" t="s">
        <v>6812</v>
      </c>
      <c r="F528" t="s">
        <v>5708</v>
      </c>
      <c r="G528" t="s">
        <v>7218</v>
      </c>
      <c r="H528" t="s">
        <v>1</v>
      </c>
      <c r="I528" t="s">
        <v>24</v>
      </c>
      <c r="J528" t="s">
        <v>1</v>
      </c>
    </row>
    <row r="529" spans="1:10" x14ac:dyDescent="0.25">
      <c r="A529">
        <v>619</v>
      </c>
      <c r="B529">
        <v>821002035898</v>
      </c>
      <c r="C529" t="s">
        <v>5647</v>
      </c>
      <c r="D529" t="s">
        <v>7222</v>
      </c>
      <c r="E529" t="s">
        <v>7223</v>
      </c>
      <c r="F529" t="s">
        <v>7224</v>
      </c>
      <c r="G529" t="s">
        <v>7225</v>
      </c>
      <c r="H529" t="s">
        <v>1</v>
      </c>
      <c r="I529" t="s">
        <v>401</v>
      </c>
      <c r="J529" t="s">
        <v>1</v>
      </c>
    </row>
    <row r="530" spans="1:10" x14ac:dyDescent="0.25">
      <c r="A530">
        <v>621</v>
      </c>
      <c r="B530">
        <v>791206015907</v>
      </c>
      <c r="C530" t="s">
        <v>1</v>
      </c>
      <c r="D530" t="s">
        <v>7226</v>
      </c>
      <c r="E530" t="s">
        <v>7227</v>
      </c>
      <c r="F530" t="s">
        <v>5853</v>
      </c>
      <c r="G530" t="s">
        <v>7228</v>
      </c>
      <c r="H530" t="s">
        <v>1</v>
      </c>
      <c r="I530" t="s">
        <v>98</v>
      </c>
      <c r="J530" t="s">
        <v>1</v>
      </c>
    </row>
    <row r="531" spans="1:10" x14ac:dyDescent="0.25">
      <c r="A531">
        <v>632</v>
      </c>
      <c r="B531">
        <v>830618075294</v>
      </c>
      <c r="C531" t="s">
        <v>5647</v>
      </c>
      <c r="D531" t="s">
        <v>7229</v>
      </c>
      <c r="E531" t="s">
        <v>6675</v>
      </c>
      <c r="F531" t="s">
        <v>5853</v>
      </c>
      <c r="G531" t="s">
        <v>7230</v>
      </c>
      <c r="H531" t="s">
        <v>48</v>
      </c>
      <c r="I531" t="s">
        <v>48</v>
      </c>
      <c r="J531" t="s">
        <v>1</v>
      </c>
    </row>
    <row r="532" spans="1:10" x14ac:dyDescent="0.25">
      <c r="A532">
        <v>637</v>
      </c>
      <c r="B532">
        <v>807080241</v>
      </c>
      <c r="C532" t="s">
        <v>5647</v>
      </c>
      <c r="D532" t="s">
        <v>7231</v>
      </c>
      <c r="E532" t="s">
        <v>7232</v>
      </c>
      <c r="F532" t="s">
        <v>7233</v>
      </c>
      <c r="G532" t="s">
        <v>7234</v>
      </c>
      <c r="H532" t="s">
        <v>321</v>
      </c>
      <c r="I532" t="s">
        <v>321</v>
      </c>
      <c r="J532" t="s">
        <v>1</v>
      </c>
    </row>
    <row r="533" spans="1:10" x14ac:dyDescent="0.25">
      <c r="A533">
        <v>640</v>
      </c>
      <c r="B533">
        <v>860720565641</v>
      </c>
      <c r="C533" t="s">
        <v>5647</v>
      </c>
      <c r="D533" t="s">
        <v>7235</v>
      </c>
      <c r="E533" t="s">
        <v>7236</v>
      </c>
      <c r="F533" t="s">
        <v>5708</v>
      </c>
      <c r="G533" t="s">
        <v>6989</v>
      </c>
      <c r="H533" t="s">
        <v>1</v>
      </c>
      <c r="I533" t="s">
        <v>98</v>
      </c>
      <c r="J533" t="s">
        <v>1</v>
      </c>
    </row>
    <row r="534" spans="1:10" x14ac:dyDescent="0.25">
      <c r="A534">
        <v>644</v>
      </c>
      <c r="B534">
        <v>801223035420</v>
      </c>
      <c r="C534" t="s">
        <v>5647</v>
      </c>
      <c r="D534" t="s">
        <v>7237</v>
      </c>
      <c r="E534" t="s">
        <v>6265</v>
      </c>
      <c r="F534" t="s">
        <v>6579</v>
      </c>
      <c r="G534" t="s">
        <v>6266</v>
      </c>
      <c r="H534" t="s">
        <v>1</v>
      </c>
      <c r="I534" t="s">
        <v>16</v>
      </c>
      <c r="J534" t="s">
        <v>1</v>
      </c>
    </row>
    <row r="535" spans="1:10" x14ac:dyDescent="0.25">
      <c r="A535">
        <v>645</v>
      </c>
      <c r="B535">
        <v>930820035921</v>
      </c>
      <c r="C535" t="s">
        <v>5647</v>
      </c>
      <c r="D535" t="s">
        <v>7238</v>
      </c>
      <c r="E535" t="s">
        <v>7239</v>
      </c>
      <c r="F535" t="s">
        <v>7240</v>
      </c>
      <c r="G535" t="s">
        <v>7241</v>
      </c>
      <c r="H535" t="s">
        <v>1</v>
      </c>
      <c r="I535" t="s">
        <v>227</v>
      </c>
      <c r="J535" t="s">
        <v>1</v>
      </c>
    </row>
    <row r="536" spans="1:10" x14ac:dyDescent="0.25">
      <c r="A536">
        <v>646</v>
      </c>
      <c r="B536">
        <v>931129125644</v>
      </c>
      <c r="C536" t="s">
        <v>5647</v>
      </c>
      <c r="D536" t="s">
        <v>7242</v>
      </c>
      <c r="E536" t="s">
        <v>1</v>
      </c>
      <c r="F536" t="s">
        <v>7191</v>
      </c>
      <c r="G536" t="s">
        <v>7243</v>
      </c>
      <c r="H536" t="s">
        <v>1</v>
      </c>
      <c r="I536" t="s">
        <v>40</v>
      </c>
      <c r="J536" t="s">
        <v>1</v>
      </c>
    </row>
    <row r="537" spans="1:10" x14ac:dyDescent="0.25">
      <c r="A537">
        <v>652</v>
      </c>
      <c r="B537">
        <v>790610065450</v>
      </c>
      <c r="C537" t="s">
        <v>5647</v>
      </c>
      <c r="D537" t="s">
        <v>6102</v>
      </c>
      <c r="E537" t="s">
        <v>6103</v>
      </c>
      <c r="F537" t="s">
        <v>6822</v>
      </c>
      <c r="G537" t="s">
        <v>6105</v>
      </c>
      <c r="H537" t="s">
        <v>1</v>
      </c>
      <c r="I537" t="s">
        <v>16</v>
      </c>
      <c r="J537" t="s">
        <v>1</v>
      </c>
    </row>
    <row r="538" spans="1:10" x14ac:dyDescent="0.25">
      <c r="A538">
        <v>654</v>
      </c>
      <c r="B538">
        <v>810329115132</v>
      </c>
      <c r="C538" t="s">
        <v>5647</v>
      </c>
      <c r="D538" t="s">
        <v>7244</v>
      </c>
      <c r="E538" t="s">
        <v>6312</v>
      </c>
      <c r="F538" t="s">
        <v>6452</v>
      </c>
      <c r="G538" t="s">
        <v>7152</v>
      </c>
      <c r="H538" t="s">
        <v>1</v>
      </c>
      <c r="I538" t="s">
        <v>401</v>
      </c>
      <c r="J538" t="s">
        <v>1</v>
      </c>
    </row>
    <row r="539" spans="1:10" x14ac:dyDescent="0.25">
      <c r="A539">
        <v>656</v>
      </c>
      <c r="B539">
        <v>870509085844</v>
      </c>
      <c r="C539" t="s">
        <v>5647</v>
      </c>
      <c r="D539" t="s">
        <v>7245</v>
      </c>
      <c r="E539" t="s">
        <v>7246</v>
      </c>
      <c r="F539" t="s">
        <v>7247</v>
      </c>
      <c r="G539" t="s">
        <v>7248</v>
      </c>
      <c r="H539" t="s">
        <v>1</v>
      </c>
      <c r="I539" t="s">
        <v>169</v>
      </c>
      <c r="J539" t="s">
        <v>1</v>
      </c>
    </row>
    <row r="540" spans="1:10" x14ac:dyDescent="0.25">
      <c r="A540">
        <v>660</v>
      </c>
      <c r="B540">
        <v>861006236706</v>
      </c>
      <c r="C540" t="s">
        <v>5647</v>
      </c>
      <c r="D540" t="s">
        <v>7249</v>
      </c>
      <c r="E540" t="s">
        <v>7250</v>
      </c>
      <c r="F540" t="s">
        <v>7251</v>
      </c>
      <c r="G540" t="s">
        <v>7252</v>
      </c>
      <c r="H540" t="s">
        <v>16</v>
      </c>
      <c r="I540" t="s">
        <v>16</v>
      </c>
      <c r="J540" t="s">
        <v>1</v>
      </c>
    </row>
    <row r="541" spans="1:10" x14ac:dyDescent="0.25">
      <c r="A541">
        <v>661</v>
      </c>
      <c r="B541">
        <v>990626089031</v>
      </c>
      <c r="C541" t="s">
        <v>5647</v>
      </c>
      <c r="D541" t="s">
        <v>7253</v>
      </c>
      <c r="E541" t="s">
        <v>7254</v>
      </c>
      <c r="F541" t="s">
        <v>7233</v>
      </c>
      <c r="G541" t="s">
        <v>7255</v>
      </c>
      <c r="H541" t="s">
        <v>321</v>
      </c>
      <c r="I541" t="s">
        <v>321</v>
      </c>
      <c r="J541" t="s">
        <v>1</v>
      </c>
    </row>
    <row r="542" spans="1:10" x14ac:dyDescent="0.25">
      <c r="A542">
        <v>662</v>
      </c>
      <c r="B542">
        <v>990216017377</v>
      </c>
      <c r="C542" t="s">
        <v>5647</v>
      </c>
      <c r="D542" t="s">
        <v>7256</v>
      </c>
      <c r="E542" t="s">
        <v>7257</v>
      </c>
      <c r="F542" t="s">
        <v>7233</v>
      </c>
      <c r="G542" t="s">
        <v>7258</v>
      </c>
      <c r="H542" t="s">
        <v>321</v>
      </c>
      <c r="I542" t="s">
        <v>321</v>
      </c>
      <c r="J542" t="s">
        <v>1</v>
      </c>
    </row>
    <row r="543" spans="1:10" x14ac:dyDescent="0.25">
      <c r="A543">
        <v>666</v>
      </c>
      <c r="B543">
        <v>830302026218</v>
      </c>
      <c r="C543" t="s">
        <v>5647</v>
      </c>
      <c r="D543" t="s">
        <v>7259</v>
      </c>
      <c r="E543" t="s">
        <v>7260</v>
      </c>
      <c r="F543" t="s">
        <v>7261</v>
      </c>
      <c r="G543" t="s">
        <v>7262</v>
      </c>
      <c r="H543" t="s">
        <v>174</v>
      </c>
      <c r="I543" t="s">
        <v>174</v>
      </c>
      <c r="J543" t="s">
        <v>1</v>
      </c>
    </row>
    <row r="544" spans="1:10" x14ac:dyDescent="0.25">
      <c r="A544">
        <v>667</v>
      </c>
      <c r="B544">
        <v>940405055350</v>
      </c>
      <c r="C544" t="s">
        <v>5647</v>
      </c>
      <c r="D544" t="s">
        <v>7263</v>
      </c>
      <c r="E544" t="s">
        <v>7264</v>
      </c>
      <c r="F544" t="s">
        <v>7265</v>
      </c>
      <c r="G544" t="s">
        <v>7266</v>
      </c>
      <c r="H544" t="s">
        <v>48</v>
      </c>
      <c r="I544" t="s">
        <v>48</v>
      </c>
      <c r="J544" t="s">
        <v>1</v>
      </c>
    </row>
    <row r="545" spans="1:10" x14ac:dyDescent="0.25">
      <c r="A545">
        <v>668</v>
      </c>
      <c r="B545">
        <v>650822045406</v>
      </c>
      <c r="C545" t="s">
        <v>5647</v>
      </c>
      <c r="D545" t="s">
        <v>7267</v>
      </c>
      <c r="E545" t="s">
        <v>1</v>
      </c>
      <c r="F545" t="s">
        <v>7268</v>
      </c>
      <c r="G545" t="s">
        <v>7269</v>
      </c>
      <c r="H545" t="s">
        <v>3881</v>
      </c>
      <c r="I545" t="s">
        <v>48</v>
      </c>
      <c r="J545" t="s">
        <v>1</v>
      </c>
    </row>
    <row r="546" spans="1:10" x14ac:dyDescent="0.25">
      <c r="A546">
        <v>670</v>
      </c>
      <c r="B546">
        <v>940428115598</v>
      </c>
      <c r="C546" t="s">
        <v>5647</v>
      </c>
      <c r="D546" t="s">
        <v>7270</v>
      </c>
      <c r="E546" t="s">
        <v>1</v>
      </c>
      <c r="F546" t="s">
        <v>5708</v>
      </c>
      <c r="G546" t="s">
        <v>7271</v>
      </c>
      <c r="H546" t="s">
        <v>48</v>
      </c>
      <c r="I546" t="s">
        <v>48</v>
      </c>
      <c r="J546" t="s">
        <v>1</v>
      </c>
    </row>
    <row r="547" spans="1:10" x14ac:dyDescent="0.25">
      <c r="A547">
        <v>677</v>
      </c>
      <c r="B547">
        <v>941209075307</v>
      </c>
      <c r="C547" t="s">
        <v>5647</v>
      </c>
      <c r="D547" t="s">
        <v>7272</v>
      </c>
      <c r="E547" t="s">
        <v>1</v>
      </c>
      <c r="F547" t="s">
        <v>7273</v>
      </c>
      <c r="G547" t="s">
        <v>7274</v>
      </c>
      <c r="H547" t="s">
        <v>7275</v>
      </c>
      <c r="I547" t="s">
        <v>169</v>
      </c>
      <c r="J547" t="s">
        <v>1</v>
      </c>
    </row>
    <row r="548" spans="1:10" x14ac:dyDescent="0.25">
      <c r="A548">
        <v>678</v>
      </c>
      <c r="B548">
        <v>800905105356</v>
      </c>
      <c r="C548" t="s">
        <v>5647</v>
      </c>
      <c r="D548" t="s">
        <v>6231</v>
      </c>
      <c r="E548" t="s">
        <v>5653</v>
      </c>
      <c r="F548" t="s">
        <v>7276</v>
      </c>
      <c r="G548" t="s">
        <v>7122</v>
      </c>
      <c r="H548" t="s">
        <v>7277</v>
      </c>
      <c r="I548" t="s">
        <v>86</v>
      </c>
      <c r="J548" t="s">
        <v>1</v>
      </c>
    </row>
    <row r="549" spans="1:10" x14ac:dyDescent="0.25">
      <c r="A549">
        <v>679</v>
      </c>
      <c r="B549">
        <v>931016086626</v>
      </c>
      <c r="C549" t="s">
        <v>5647</v>
      </c>
      <c r="D549" t="s">
        <v>7278</v>
      </c>
      <c r="E549" t="s">
        <v>1</v>
      </c>
      <c r="F549" t="s">
        <v>5650</v>
      </c>
      <c r="G549" t="s">
        <v>7279</v>
      </c>
      <c r="H549" t="s">
        <v>7280</v>
      </c>
      <c r="I549" t="s">
        <v>93</v>
      </c>
      <c r="J549" t="s">
        <v>1</v>
      </c>
    </row>
    <row r="550" spans="1:10" x14ac:dyDescent="0.25">
      <c r="A550">
        <v>680</v>
      </c>
      <c r="B550">
        <v>940402106175</v>
      </c>
      <c r="C550" t="s">
        <v>5647</v>
      </c>
      <c r="D550" t="s">
        <v>7281</v>
      </c>
      <c r="E550" t="s">
        <v>1</v>
      </c>
      <c r="F550" t="s">
        <v>5650</v>
      </c>
      <c r="G550" t="s">
        <v>1</v>
      </c>
      <c r="H550" t="s">
        <v>93</v>
      </c>
      <c r="I550" t="s">
        <v>93</v>
      </c>
      <c r="J550" t="s">
        <v>1</v>
      </c>
    </row>
    <row r="551" spans="1:10" x14ac:dyDescent="0.25">
      <c r="A551">
        <v>681</v>
      </c>
      <c r="B551">
        <v>751220026219</v>
      </c>
      <c r="C551" t="s">
        <v>5647</v>
      </c>
      <c r="D551" t="s">
        <v>7282</v>
      </c>
      <c r="E551" t="s">
        <v>1</v>
      </c>
      <c r="F551" t="s">
        <v>5687</v>
      </c>
      <c r="G551" t="s">
        <v>1</v>
      </c>
      <c r="H551" t="s">
        <v>98</v>
      </c>
      <c r="I551" t="s">
        <v>98</v>
      </c>
      <c r="J551" t="s">
        <v>1</v>
      </c>
    </row>
    <row r="552" spans="1:10" x14ac:dyDescent="0.25">
      <c r="A552">
        <v>682</v>
      </c>
      <c r="B552">
        <v>850107085886</v>
      </c>
      <c r="C552" t="s">
        <v>5647</v>
      </c>
      <c r="D552" t="s">
        <v>7283</v>
      </c>
      <c r="E552" t="s">
        <v>7284</v>
      </c>
      <c r="F552" t="s">
        <v>6350</v>
      </c>
      <c r="G552" t="s">
        <v>7285</v>
      </c>
      <c r="H552" t="s">
        <v>7286</v>
      </c>
      <c r="I552" t="s">
        <v>86</v>
      </c>
      <c r="J552" t="s">
        <v>1</v>
      </c>
    </row>
    <row r="553" spans="1:10" x14ac:dyDescent="0.25">
      <c r="A553">
        <v>683</v>
      </c>
      <c r="B553">
        <v>861231115038</v>
      </c>
      <c r="C553" t="s">
        <v>5647</v>
      </c>
      <c r="D553" t="s">
        <v>7287</v>
      </c>
      <c r="E553" t="s">
        <v>1</v>
      </c>
      <c r="F553" t="s">
        <v>6117</v>
      </c>
      <c r="G553" t="s">
        <v>1</v>
      </c>
      <c r="H553" t="s">
        <v>77</v>
      </c>
      <c r="I553" t="s">
        <v>77</v>
      </c>
      <c r="J553" t="s">
        <v>1</v>
      </c>
    </row>
    <row r="554" spans="1:10" x14ac:dyDescent="0.25">
      <c r="A554">
        <v>686</v>
      </c>
      <c r="B554">
        <v>900512085460</v>
      </c>
      <c r="C554" t="s">
        <v>5647</v>
      </c>
      <c r="D554" t="s">
        <v>7288</v>
      </c>
      <c r="E554" t="s">
        <v>7289</v>
      </c>
      <c r="F554" t="s">
        <v>7240</v>
      </c>
      <c r="G554" t="s">
        <v>7290</v>
      </c>
      <c r="H554" t="s">
        <v>7291</v>
      </c>
      <c r="I554" t="s">
        <v>401</v>
      </c>
      <c r="J554" t="s">
        <v>1</v>
      </c>
    </row>
    <row r="555" spans="1:10" x14ac:dyDescent="0.25">
      <c r="A555">
        <v>687</v>
      </c>
      <c r="B555">
        <v>950310095009</v>
      </c>
      <c r="C555" t="s">
        <v>5647</v>
      </c>
      <c r="D555" t="s">
        <v>7292</v>
      </c>
      <c r="E555" t="s">
        <v>10</v>
      </c>
      <c r="F555" t="s">
        <v>6579</v>
      </c>
      <c r="G555" t="s">
        <v>7293</v>
      </c>
      <c r="H555" t="s">
        <v>1</v>
      </c>
      <c r="I555" t="s">
        <v>531</v>
      </c>
      <c r="J555" t="s">
        <v>1</v>
      </c>
    </row>
    <row r="556" spans="1:10" x14ac:dyDescent="0.25">
      <c r="A556">
        <v>688</v>
      </c>
      <c r="B556">
        <v>930607105038</v>
      </c>
      <c r="C556" t="s">
        <v>5647</v>
      </c>
      <c r="D556" t="s">
        <v>7294</v>
      </c>
      <c r="E556" t="s">
        <v>7295</v>
      </c>
      <c r="F556" t="s">
        <v>6622</v>
      </c>
      <c r="G556" t="s">
        <v>7296</v>
      </c>
      <c r="H556" t="s">
        <v>4160</v>
      </c>
      <c r="I556" t="s">
        <v>48</v>
      </c>
      <c r="J556" t="s">
        <v>1</v>
      </c>
    </row>
    <row r="557" spans="1:10" x14ac:dyDescent="0.25">
      <c r="A557">
        <v>689</v>
      </c>
      <c r="B557">
        <v>910626025203</v>
      </c>
      <c r="C557" t="s">
        <v>5647</v>
      </c>
      <c r="D557" t="s">
        <v>7297</v>
      </c>
      <c r="E557" t="s">
        <v>7295</v>
      </c>
      <c r="F557" t="s">
        <v>6350</v>
      </c>
      <c r="G557" t="s">
        <v>7298</v>
      </c>
      <c r="H557" t="s">
        <v>98</v>
      </c>
      <c r="I557" t="s">
        <v>98</v>
      </c>
      <c r="J557" t="s">
        <v>1</v>
      </c>
    </row>
    <row r="558" spans="1:10" x14ac:dyDescent="0.25">
      <c r="A558">
        <v>690</v>
      </c>
      <c r="B558">
        <v>851205146448</v>
      </c>
      <c r="C558" t="s">
        <v>5647</v>
      </c>
      <c r="D558" t="s">
        <v>7138</v>
      </c>
      <c r="E558" t="s">
        <v>1</v>
      </c>
      <c r="F558" t="s">
        <v>5853</v>
      </c>
      <c r="G558" t="s">
        <v>1</v>
      </c>
      <c r="H558" t="s">
        <v>98</v>
      </c>
      <c r="I558" t="s">
        <v>98</v>
      </c>
      <c r="J558" t="s">
        <v>1</v>
      </c>
    </row>
    <row r="559" spans="1:10" x14ac:dyDescent="0.25">
      <c r="A559">
        <v>691</v>
      </c>
      <c r="B559">
        <v>701128025189</v>
      </c>
      <c r="C559" t="s">
        <v>5647</v>
      </c>
      <c r="D559" t="s">
        <v>7299</v>
      </c>
      <c r="E559" t="s">
        <v>7300</v>
      </c>
      <c r="F559" t="s">
        <v>5853</v>
      </c>
      <c r="G559" t="s">
        <v>7301</v>
      </c>
      <c r="H559" t="s">
        <v>4884</v>
      </c>
      <c r="I559" t="s">
        <v>531</v>
      </c>
      <c r="J559" t="s">
        <v>1</v>
      </c>
    </row>
    <row r="560" spans="1:10" x14ac:dyDescent="0.25">
      <c r="A560">
        <v>692</v>
      </c>
      <c r="B560">
        <v>950220086424</v>
      </c>
      <c r="C560" t="s">
        <v>5647</v>
      </c>
      <c r="D560" t="s">
        <v>7302</v>
      </c>
      <c r="E560" t="s">
        <v>7303</v>
      </c>
      <c r="F560" t="s">
        <v>7304</v>
      </c>
      <c r="G560" t="s">
        <v>7305</v>
      </c>
      <c r="H560" t="s">
        <v>169</v>
      </c>
      <c r="I560" t="s">
        <v>169</v>
      </c>
      <c r="J560" t="s">
        <v>1</v>
      </c>
    </row>
    <row r="561" spans="1:10" x14ac:dyDescent="0.25">
      <c r="A561">
        <v>693</v>
      </c>
      <c r="B561">
        <v>800529085418</v>
      </c>
      <c r="C561" t="s">
        <v>5647</v>
      </c>
      <c r="D561" t="s">
        <v>7306</v>
      </c>
      <c r="E561" t="s">
        <v>7307</v>
      </c>
      <c r="F561" t="s">
        <v>5853</v>
      </c>
      <c r="G561" t="s">
        <v>7308</v>
      </c>
      <c r="H561" t="s">
        <v>531</v>
      </c>
      <c r="I561" t="s">
        <v>531</v>
      </c>
      <c r="J561" t="s">
        <v>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E E A A B Q S w M E F A A C A A g A A E 4 Q V W p 7 9 T q j A A A A 9 g A A A B I A H A B D b 2 5 m a W c v U G F j a 2 F n Z S 5 4 b W w g o h g A K K A U A A A A A A A A A A A A A A A A A A A A A A A A A A A A h Y + x D o I w F E V / h X S n L X X Q k E c Z X C U x I R r X B i o 0 w s P Q Y v k 3 B z / J X x C j q J v j P f c M 9 9 6 v N 0 j H t g k u u r e m w 4 R E l J N A Y 9 G V B q u E D O 4 Y r k g q Y a u K k 6 p 0 M M l o 4 9 G W C a m d O 8 e M e e + p X 9 C u r 5 j g P G K H b J M X t W 4 V + c j m v x w a t E 5 h o Y m E / W u M F D T i S y r 4 t A n Y D C E z + B X E 1 D 3 b H w j r o X F D r 6 X G c J c D m y O w 9 w f 5 A F B L A w Q U A A I A C A A A T h B 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E 4 Q V V v C G p / M A Q A A p Q U A A B M A H A B G b 3 J t d W x h c y 9 T Z W N 0 a W 9 u M S 5 t I K I Y A C i g F A A A A A A A A A A A A A A A A A A A A A A A A A A A A N 1 T T W / a Q B C 9 I / E f V s 7 F S J a F U Z N D I h 8 q 0 6 i 5 t Y W e Q o U G e 2 q 2 7 I e 1 M w 5 F K P + 9 C 6 Y K y T p t D j 3 V F 3 v f z M 6 b N 3 5 D W L K 0 R s y 6 d 3 Y z H A w H t A a H l b i I 2 o Z E P B l F I h c K e T g Q / p n Z 1 p X o k Y I e 0 q k t W 4 2 G 4 1 u p M C 2 s Y X + g O C q u F 1 8 J H S 3 W z W J q t 0 Z Z q G j h y 6 U l P U S j 5 H 6 K S m r J 6 P L o J k p E Y V W r D e W T L B E f T G k r a e o 8 m 1 x O E v G 5 t Y w z 3 i n M n z 5 T T / 5 t l H Q d X U S e S 9 x K R y y + 2 K 0 A E h 8 R K k 9 / a H w O K 5 / / y V n t L 5 / w u B O R i P s T / l 6 p W Q k K H O X s W j w r X a z B 1 C j m u w a f q s 0 d G P p u n e 7 6 P g Q p / k M b y X 4 f y c r r v D N 8 9 S 4 9 5 D 8 m Y h + 1 f k Z 3 0 x C v g N G j 7 M + C 8 S c f Q V D S 0 / b A o I G X t N t w E C M G b i m A G 2 d r B z r A f 8 A K u I 8 i Q F Y B U g Z I F S C h p t L z 9 T E a / 0 / U c 0 1 S d 7 N h c H K z X m r Y + N G v v P p Q 3 + H e U s n X R t U X q b Q 0 x z / x o h I q J O j J 3 7 Q v u n 4 c D Q f S 9 L n m f K U a N H X d G v h H C / W 7 3 F + 2 K h u f b d X V 5 X i c / S e 7 Y 0 B j G G m A a G t d 6 L 9 T + n N Q l s b 2 + E 8 j e 5 / 1 G / M V Y 7 1 5 n 7 x 5 H B + 1 v c 1 A v w B Q S w E C L Q A U A A I A C A A A T h B V a n v 1 O q M A A A D 2 A A A A E g A A A A A A A A A A A A A A A A A A A A A A Q 2 9 u Z m l n L 1 B h Y 2 t h Z 2 U u e G 1 s U E s B A i 0 A F A A C A A g A A E 4 Q V Q / K 6 a u k A A A A 6 Q A A A B M A A A A A A A A A A A A A A A A A 7 w A A A F t D b 2 5 0 Z W 5 0 X 1 R 5 c G V z X S 5 4 b W x Q S w E C L Q A U A A I A C A A A T h B V W 8 I a n 8 w B A A C l B Q A A E w A A A A A A A A A A A A A A A A D g A Q A A R m 9 y b X V s Y X M v U 2 V j d G l v b j E u b V B L B Q Y A A A A A A w A D A M I A A A D 5 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j H w A A A A A A A I E f 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d X B z J T I w K D I 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d X B z X 1 8 y I i A v P j x F b n R y e S B U e X B l P S J G a W x s Z W R D b 2 1 w b G V 0 Z V J l c 3 V s d F R v V 2 9 y a 3 N o Z W V 0 I i B W Y W x 1 Z T 0 i b D E i I C 8 + P E V u d H J 5 I F R 5 c G U 9 I k F k Z G V k V G 9 E Y X R h T W 9 k Z W w i I F Z h b H V l P S J s M C I g L z 4 8 R W 5 0 c n k g V H l w Z T 0 i R m l s b E N v d W 5 0 I i B W Y W x 1 Z T 0 i b D I z N j M i I C 8 + P E V u d H J 5 I F R 5 c G U 9 I k Z p b G x F c n J v c k N v Z G U i I F Z h b H V l P S J z V W 5 r b m 9 3 b i I g L z 4 8 R W 5 0 c n k g V H l w Z T 0 i R m l s b E V y c m 9 y Q 2 9 1 b n Q i I F Z h b H V l P S J s M C I g L z 4 8 R W 5 0 c n k g V H l w Z T 0 i R m l s b E x h c 3 R V c G R h d G V k I i B W Y W x 1 Z T 0 i Z D I w M j I t M D g t M T Z U M D E 6 N D U 6 N D Y u N T c 4 M j g 4 N 1 o i I C 8 + P E V u d H J 5 I F R 5 c G U 9 I k Z p b G x D b 2 x 1 b W 5 U e X B l c y I g V m F s d W U 9 I n N B d 0 1 H Q m d Z R 0 J n W U d C Z 1 l H Q m d Z S 0 J n W U d C Z 1 l H I i A v P j x F b n R y e S B U e X B l P S J G a W x s Q 2 9 s d W 1 u T m F t Z X M i I F Z h b H V l P S J z W y Z x d W 9 0 O 2 l k J n F 1 b 3 Q 7 L C Z x d W 9 0 O 3 V z Z X J J R C Z x d W 9 0 O y w m c X V v d D t k Y X R l J n F 1 b 3 Q 7 L C Z x d W 9 0 O 2 F s a X J h b i Z x d W 9 0 O y w m c X V v d D t h b G F t Y X R f c 3 l r d C Z x d W 9 0 O y w m c X V v d D t z d G F 0 d X M m c X V v d D s s J n F 1 b 3 Q 7 c H J v Z 3 J h b S Z x d W 9 0 O y w m c X V v d D t q Y W J h d G F u J n F 1 b 3 Q 7 L C Z x d W 9 0 O 2 E m c X V v d D s s J n F 1 b 3 Q 7 Y i Z x d W 9 0 O y w m c X V v d D t j J n F 1 b 3 Q 7 L C Z x d W 9 0 O 2 Q m c X V v d D s s J n F 1 b 3 Q 7 Z S Z x d W 9 0 O y w m c X V v d D t j Y X R h d G F u J n F 1 b 3 Q 7 L C Z x d W 9 0 O 2 5 v d G V s X 3 N 5 a 3 Q m c X V v d D s s J n F 1 b 3 Q 7 d G F y a W t o X 2 1 h a 2 x 1 b W J h b G F z J n F 1 b 3 Q 7 L C Z x d W 9 0 O 3 N 5 a 3 R f b G k m c X V v d D s s J n F 1 b 3 Q 7 Y W x h b W F 0 X 2 x p J n F 1 b 3 Q 7 L C Z x d W 9 0 O 2 F k b W l u S U Q m c X V v d D s s J n F 1 b 3 Q 7 c 2 V s Z X N h a S Z x d W 9 0 O y w m c X V v d D t h a 3 V h b i Z x d W 9 0 O 1 0 i I C 8 + P E V u d H J 5 I F R 5 c G U 9 I k Z p b G x T d G F 0 d X M i I F Z h b H V l P S J z Q 2 9 t c G x l d G U i I C 8 + P E V u d H J 5 I F R 5 c G U 9 I l J l b G F 0 a W 9 u c 2 h p c E l u Z m 9 D b 2 5 0 Y W l u Z X I i I F Z h b H V l P S J z e y Z x d W 9 0 O 2 N v b H V t b k N v d W 5 0 J n F 1 b 3 Q 7 O j I x L C Z x d W 9 0 O 2 t l e U N v b H V t b k 5 h b W V z J n F 1 b 3 Q 7 O l t d L C Z x d W 9 0 O 3 F 1 Z X J 5 U m V s Y X R p b 2 5 z a G l w c y Z x d W 9 0 O z p b X S w m c X V v d D t j b 2 x 1 b W 5 J Z G V u d G l 0 a W V z J n F 1 b 3 Q 7 O l s m c X V v d D t T Z W N 0 a W 9 u M S 9 1 c H M g K D I p L 0 F 1 d G 9 S Z W 1 v d m V k Q 2 9 s d W 1 u c z E u e 2 l k L D B 9 J n F 1 b 3 Q 7 L C Z x d W 9 0 O 1 N l Y 3 R p b 2 4 x L 3 V w c y A o M i k v Q X V 0 b 1 J l b W 9 2 Z W R D b 2 x 1 b W 5 z M S 5 7 d X N l c k l E L D F 9 J n F 1 b 3 Q 7 L C Z x d W 9 0 O 1 N l Y 3 R p b 2 4 x L 3 V w c y A o M i k v Q X V 0 b 1 J l b W 9 2 Z W R D b 2 x 1 b W 5 z M S 5 7 Z G F 0 Z S w y f S Z x d W 9 0 O y w m c X V v d D t T Z W N 0 a W 9 u M S 9 1 c H M g K D I p L 0 F 1 d G 9 S Z W 1 v d m V k Q 2 9 s d W 1 u c z E u e 2 F s a X J h b i w z f S Z x d W 9 0 O y w m c X V v d D t T Z W N 0 a W 9 u M S 9 1 c H M g K D I p L 0 F 1 d G 9 S Z W 1 v d m V k Q 2 9 s d W 1 u c z E u e 2 F s Y W 1 h d F 9 z e W t 0 L D R 9 J n F 1 b 3 Q 7 L C Z x d W 9 0 O 1 N l Y 3 R p b 2 4 x L 3 V w c y A o M i k v Q X V 0 b 1 J l b W 9 2 Z W R D b 2 x 1 b W 5 z M S 5 7 c 3 R h d H V z L D V 9 J n F 1 b 3 Q 7 L C Z x d W 9 0 O 1 N l Y 3 R p b 2 4 x L 3 V w c y A o M i k v Q X V 0 b 1 J l b W 9 2 Z W R D b 2 x 1 b W 5 z M S 5 7 c H J v Z 3 J h b S w 2 f S Z x d W 9 0 O y w m c X V v d D t T Z W N 0 a W 9 u M S 9 1 c H M g K D I p L 0 F 1 d G 9 S Z W 1 v d m V k Q 2 9 s d W 1 u c z E u e 2 p h Y m F 0 Y W 4 s N 3 0 m c X V v d D s s J n F 1 b 3 Q 7 U 2 V j d G l v b j E v d X B z I C g y K S 9 B d X R v U m V t b 3 Z l Z E N v b H V t b n M x L n t h L D h 9 J n F 1 b 3 Q 7 L C Z x d W 9 0 O 1 N l Y 3 R p b 2 4 x L 3 V w c y A o M i k v Q X V 0 b 1 J l b W 9 2 Z W R D b 2 x 1 b W 5 z M S 5 7 Y i w 5 f S Z x d W 9 0 O y w m c X V v d D t T Z W N 0 a W 9 u M S 9 1 c H M g K D I p L 0 F 1 d G 9 S Z W 1 v d m V k Q 2 9 s d W 1 u c z E u e 2 M s M T B 9 J n F 1 b 3 Q 7 L C Z x d W 9 0 O 1 N l Y 3 R p b 2 4 x L 3 V w c y A o M i k v Q X V 0 b 1 J l b W 9 2 Z W R D b 2 x 1 b W 5 z M S 5 7 Z C w x M X 0 m c X V v d D s s J n F 1 b 3 Q 7 U 2 V j d G l v b j E v d X B z I C g y K S 9 B d X R v U m V t b 3 Z l Z E N v b H V t b n M x L n t l L D E y f S Z x d W 9 0 O y w m c X V v d D t T Z W N 0 a W 9 u M S 9 1 c H M g K D I p L 0 F 1 d G 9 S Z W 1 v d m V k Q 2 9 s d W 1 u c z E u e 2 N h d G F 0 Y W 4 s M T N 9 J n F 1 b 3 Q 7 L C Z x d W 9 0 O 1 N l Y 3 R p b 2 4 x L 3 V w c y A o M i k v Q X V 0 b 1 J l b W 9 2 Z W R D b 2 x 1 b W 5 z M S 5 7 b m 9 0 Z W x f c 3 l r d C w x N H 0 m c X V v d D s s J n F 1 b 3 Q 7 U 2 V j d G l v b j E v d X B z I C g y K S 9 B d X R v U m V t b 3 Z l Z E N v b H V t b n M x L n t 0 Y X J p a 2 h f b W F r b H V t Y m F s Y X M s M T V 9 J n F 1 b 3 Q 7 L C Z x d W 9 0 O 1 N l Y 3 R p b 2 4 x L 3 V w c y A o M i k v Q X V 0 b 1 J l b W 9 2 Z W R D b 2 x 1 b W 5 z M S 5 7 c 3 l r d F 9 s a S w x N n 0 m c X V v d D s s J n F 1 b 3 Q 7 U 2 V j d G l v b j E v d X B z I C g y K S 9 B d X R v U m V t b 3 Z l Z E N v b H V t b n M x L n t h b G F t Y X R f b G k s M T d 9 J n F 1 b 3 Q 7 L C Z x d W 9 0 O 1 N l Y 3 R p b 2 4 x L 3 V w c y A o M i k v Q X V 0 b 1 J l b W 9 2 Z W R D b 2 x 1 b W 5 z M S 5 7 Y W R t a W 5 J R C w x O H 0 m c X V v d D s s J n F 1 b 3 Q 7 U 2 V j d G l v b j E v d X B z I C g y K S 9 B d X R v U m V t b 3 Z l Z E N v b H V t b n M x L n t z Z W x l c 2 F p L D E 5 f S Z x d W 9 0 O y w m c X V v d D t T Z W N 0 a W 9 u M S 9 1 c H M g K D I p L 0 F 1 d G 9 S Z W 1 v d m V k Q 2 9 s d W 1 u c z E u e 2 F r d W F u L D I w f S Z x d W 9 0 O 1 0 s J n F 1 b 3 Q 7 Q 2 9 s d W 1 u Q 2 9 1 b n Q m c X V v d D s 6 M j E s J n F 1 b 3 Q 7 S 2 V 5 Q 2 9 s d W 1 u T m F t Z X M m c X V v d D s 6 W 1 0 s J n F 1 b 3 Q 7 Q 2 9 s d W 1 u S W R l b n R p d G l l c y Z x d W 9 0 O z p b J n F 1 b 3 Q 7 U 2 V j d G l v b j E v d X B z I C g y K S 9 B d X R v U m V t b 3 Z l Z E N v b H V t b n M x L n t p Z C w w f S Z x d W 9 0 O y w m c X V v d D t T Z W N 0 a W 9 u M S 9 1 c H M g K D I p L 0 F 1 d G 9 S Z W 1 v d m V k Q 2 9 s d W 1 u c z E u e 3 V z Z X J J R C w x f S Z x d W 9 0 O y w m c X V v d D t T Z W N 0 a W 9 u M S 9 1 c H M g K D I p L 0 F 1 d G 9 S Z W 1 v d m V k Q 2 9 s d W 1 u c z E u e 2 R h d G U s M n 0 m c X V v d D s s J n F 1 b 3 Q 7 U 2 V j d G l v b j E v d X B z I C g y K S 9 B d X R v U m V t b 3 Z l Z E N v b H V t b n M x L n t h b G l y Y W 4 s M 3 0 m c X V v d D s s J n F 1 b 3 Q 7 U 2 V j d G l v b j E v d X B z I C g y K S 9 B d X R v U m V t b 3 Z l Z E N v b H V t b n M x L n t h b G F t Y X R f c 3 l r d C w 0 f S Z x d W 9 0 O y w m c X V v d D t T Z W N 0 a W 9 u M S 9 1 c H M g K D I p L 0 F 1 d G 9 S Z W 1 v d m V k Q 2 9 s d W 1 u c z E u e 3 N 0 Y X R 1 c y w 1 f S Z x d W 9 0 O y w m c X V v d D t T Z W N 0 a W 9 u M S 9 1 c H M g K D I p L 0 F 1 d G 9 S Z W 1 v d m V k Q 2 9 s d W 1 u c z E u e 3 B y b 2 d y Y W 0 s N n 0 m c X V v d D s s J n F 1 b 3 Q 7 U 2 V j d G l v b j E v d X B z I C g y K S 9 B d X R v U m V t b 3 Z l Z E N v b H V t b n M x L n t q Y W J h d G F u L D d 9 J n F 1 b 3 Q 7 L C Z x d W 9 0 O 1 N l Y 3 R p b 2 4 x L 3 V w c y A o M i k v Q X V 0 b 1 J l b W 9 2 Z W R D b 2 x 1 b W 5 z M S 5 7 Y S w 4 f S Z x d W 9 0 O y w m c X V v d D t T Z W N 0 a W 9 u M S 9 1 c H M g K D I p L 0 F 1 d G 9 S Z W 1 v d m V k Q 2 9 s d W 1 u c z E u e 2 I s O X 0 m c X V v d D s s J n F 1 b 3 Q 7 U 2 V j d G l v b j E v d X B z I C g y K S 9 B d X R v U m V t b 3 Z l Z E N v b H V t b n M x L n t j L D E w f S Z x d W 9 0 O y w m c X V v d D t T Z W N 0 a W 9 u M S 9 1 c H M g K D I p L 0 F 1 d G 9 S Z W 1 v d m V k Q 2 9 s d W 1 u c z E u e 2 Q s M T F 9 J n F 1 b 3 Q 7 L C Z x d W 9 0 O 1 N l Y 3 R p b 2 4 x L 3 V w c y A o M i k v Q X V 0 b 1 J l b W 9 2 Z W R D b 2 x 1 b W 5 z M S 5 7 Z S w x M n 0 m c X V v d D s s J n F 1 b 3 Q 7 U 2 V j d G l v b j E v d X B z I C g y K S 9 B d X R v U m V t b 3 Z l Z E N v b H V t b n M x L n t j Y X R h d G F u L D E z f S Z x d W 9 0 O y w m c X V v d D t T Z W N 0 a W 9 u M S 9 1 c H M g K D I p L 0 F 1 d G 9 S Z W 1 v d m V k Q 2 9 s d W 1 u c z E u e 2 5 v d G V s X 3 N 5 a 3 Q s M T R 9 J n F 1 b 3 Q 7 L C Z x d W 9 0 O 1 N l Y 3 R p b 2 4 x L 3 V w c y A o M i k v Q X V 0 b 1 J l b W 9 2 Z W R D b 2 x 1 b W 5 z M S 5 7 d G F y a W t o X 2 1 h a 2 x 1 b W J h b G F z L D E 1 f S Z x d W 9 0 O y w m c X V v d D t T Z W N 0 a W 9 u M S 9 1 c H M g K D I p L 0 F 1 d G 9 S Z W 1 v d m V k Q 2 9 s d W 1 u c z E u e 3 N 5 a 3 R f b G k s M T Z 9 J n F 1 b 3 Q 7 L C Z x d W 9 0 O 1 N l Y 3 R p b 2 4 x L 3 V w c y A o M i k v Q X V 0 b 1 J l b W 9 2 Z W R D b 2 x 1 b W 5 z M S 5 7 Y W x h b W F 0 X 2 x p L D E 3 f S Z x d W 9 0 O y w m c X V v d D t T Z W N 0 a W 9 u M S 9 1 c H M g K D I p L 0 F 1 d G 9 S Z W 1 v d m V k Q 2 9 s d W 1 u c z E u e 2 F k b W l u S U Q s M T h 9 J n F 1 b 3 Q 7 L C Z x d W 9 0 O 1 N l Y 3 R p b 2 4 x L 3 V w c y A o M i k v Q X V 0 b 1 J l b W 9 2 Z W R D b 2 x 1 b W 5 z M S 5 7 c 2 V s Z X N h a S w x O X 0 m c X V v d D s s J n F 1 b 3 Q 7 U 2 V j d G l v b j E v d X B z I C g y K S 9 B d X R v U m V t b 3 Z l Z E N v b H V t b n M x L n t h a 3 V h b i w y M H 0 m c X V v d D t d L C Z x d W 9 0 O 1 J l b G F 0 a W 9 u c 2 h p c E l u Z m 8 m c X V v d D s 6 W 1 1 9 I i A v P j x F b n R y e S B U e X B l P S J R d W V y e U l E I i B W Y W x 1 Z T 0 i c z l h Y T I x M j F m L W Y y N W U t N D Q x Z S 1 h M T M z L W Q 1 Y j Q 5 Z D I 1 Y m M 1 Y y I g L z 4 8 L 1 N 0 Y W J s Z U V u d H J p Z X M + P C 9 J d G V t P j x J d G V t P j x J d G V t T G 9 j Y X R p b 2 4 + P E l 0 Z W 1 U e X B l P k Z v c m 1 1 b G E 8 L 0 l 0 Z W 1 U e X B l P j x J d G V t U G F 0 a D 5 T Z W N 0 a W 9 u M S 9 1 c H M l M j A o M i k v U 2 9 1 c m N l P C 9 J d G V t U G F 0 a D 4 8 L 0 l 0 Z W 1 M b 2 N h d G l v b j 4 8 U 3 R h Y m x l R W 5 0 c m l l c y A v P j w v S X R l b T 4 8 S X R l b T 4 8 S X R l b U x v Y 2 F 0 a W 9 u P j x J d G V t V H l w Z T 5 G b 3 J t d W x h P C 9 J d G V t V H l w Z T 4 8 S X R l b V B h d G g + U 2 V j d G l v b j E v d X B z J T I w K D I p L 1 V z Z S U y M E Z p c n N 0 J T I w U m 9 3 J T I w Y X M l M j B I Z W F k Z X J z P C 9 J d G V t U G F 0 a D 4 8 L 0 l 0 Z W 1 M b 2 N h d G l v b j 4 8 U 3 R h Y m x l R W 5 0 c m l l c y A v P j w v S X R l b T 4 8 S X R l b T 4 8 S X R l b U x v Y 2 F 0 a W 9 u P j x J d G V t V H l w Z T 5 G b 3 J t d W x h P C 9 J d G V t V H l w Z T 4 8 S X R l b V B h d G g + U 2 V j d G l v b j E v d X B z J T I w K D I p L 0 N o Y W 5 n Z S U y M F R 5 c G U 8 L 0 l 0 Z W 1 Q Y X R o P j w v S X R l b U x v Y 2 F 0 a W 9 u P j x T d G F i b G V F b n R y a W V z I C 8 + P C 9 J d G V t P j x J d G V t P j x J d G V t T G 9 j Y X R p b 2 4 + P E l 0 Z W 1 U e X B l P k Z v c m 1 1 b G E 8 L 0 l 0 Z W 1 U e X B l P j x J d G V t U G F 0 a D 5 T Z W N 0 a W 9 u M S 9 w Z W 5 n Z 3 V u Y 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B l b m d n d W 5 h I i A v P j x F b n R y e S B U e X B l P S J G a W x s Z W R D b 2 1 w b G V 0 Z V J l c 3 V s d F R v V 2 9 y a 3 N o Z W V 0 I i B W Y W x 1 Z T 0 i b D E i I C 8 + P E V u d H J 5 I F R 5 c G U 9 I l J l b G F 0 a W 9 u c 2 h p c E l u Z m 9 D b 2 5 0 Y W l u Z X I i I F Z h b H V l P S J z e y Z x d W 9 0 O 2 N v b H V t b k N v d W 5 0 J n F 1 b 3 Q 7 O j E w L C Z x d W 9 0 O 2 t l e U N v b H V t b k 5 h b W V z J n F 1 b 3 Q 7 O l t d L C Z x d W 9 0 O 3 F 1 Z X J 5 U m V s Y X R p b 2 5 z a G l w c y Z x d W 9 0 O z p b X S w m c X V v d D t j b 2 x 1 b W 5 J Z G V u d G l 0 a W V z J n F 1 b 3 Q 7 O l s m c X V v d D t T Z W N 0 a W 9 u M S 9 w Z W 5 n Z 3 V u Y S 9 B d X R v U m V t b 3 Z l Z E N v b H V t b n M x L n t p Z C w w f S Z x d W 9 0 O y w m c X V v d D t T Z W N 0 a W 9 u M S 9 w Z W 5 n Z 3 V u Y S 9 B d X R v U m V t b 3 Z l Z E N v b H V t b n M x L n t 1 c 2 V y b m F t Z S w x f S Z x d W 9 0 O y w m c X V v d D t T Z W N 0 a W 9 u M S 9 w Z W 5 n Z 3 V u Y S 9 B d X R v U m V t b 3 Z l Z E N v b H V t b n M x L n t w Y X N z d 2 9 y Z C w y f S Z x d W 9 0 O y w m c X V v d D t T Z W N 0 a W 9 u M S 9 w Z W 5 n Z 3 V u Y S 9 B d X R v U m V t b 3 Z l Z E N v b H V t b n M x L n t u Y W 1 l L D N 9 J n F 1 b 3 Q 7 L C Z x d W 9 0 O 1 N l Y 3 R p b 2 4 x L 3 B l b m d n d W 5 h L 0 F 1 d G 9 S Z W 1 v d m V k Q 2 9 s d W 1 u c z E u e 2 l j b m 8 s N H 0 m c X V v d D s s J n F 1 b 3 Q 7 U 2 V j d G l v b j E v c G V u Z 2 d 1 b m E v Q X V 0 b 1 J l b W 9 2 Z W R D b 2 x 1 b W 5 z M S 5 7 b m 9 t Z X R y a W s s N X 0 m c X V v d D s s J n F 1 b 3 Q 7 U 2 V j d G l v b j E v c G V u Z 2 d 1 b m E v Q X V 0 b 1 J l b W 9 2 Z W R D b 2 x 1 b W 5 z M S 5 7 b m 9 0 Z W w s N n 0 m c X V v d D s s J n F 1 b 3 Q 7 U 2 V j d G l v b j E v c G V u Z 2 d 1 b m E v Q X V 0 b 1 J l b W 9 2 Z W R D b 2 x 1 b W 5 z M S 5 7 Y W x h b W F 0 L D d 9 J n F 1 b 3 Q 7 L C Z x d W 9 0 O 1 N l Y 3 R p b 2 4 x L 3 B l b m d n d W 5 h L 0 F 1 d G 9 S Z W 1 v d m V k Q 2 9 s d W 1 u c z E u e 2 p h Y m F 0 Y W 4 s O H 0 m c X V v d D s s J n F 1 b 3 Q 7 U 2 V j d G l v b j E v c G V u Z 2 d 1 b m E v Q X V 0 b 1 J l b W 9 2 Z W R D b 2 x 1 b W 5 z M S 5 7 a 3 V h c n R l c n M s O X 0 m c X V v d D t d L C Z x d W 9 0 O 0 N v b H V t b k N v d W 5 0 J n F 1 b 3 Q 7 O j E w L C Z x d W 9 0 O 0 t l e U N v b H V t b k 5 h b W V z J n F 1 b 3 Q 7 O l t d L C Z x d W 9 0 O 0 N v b H V t b k l k Z W 5 0 a X R p Z X M m c X V v d D s 6 W y Z x d W 9 0 O 1 N l Y 3 R p b 2 4 x L 3 B l b m d n d W 5 h L 0 F 1 d G 9 S Z W 1 v d m V k Q 2 9 s d W 1 u c z E u e 2 l k L D B 9 J n F 1 b 3 Q 7 L C Z x d W 9 0 O 1 N l Y 3 R p b 2 4 x L 3 B l b m d n d W 5 h L 0 F 1 d G 9 S Z W 1 v d m V k Q 2 9 s d W 1 u c z E u e 3 V z Z X J u Y W 1 l L D F 9 J n F 1 b 3 Q 7 L C Z x d W 9 0 O 1 N l Y 3 R p b 2 4 x L 3 B l b m d n d W 5 h L 0 F 1 d G 9 S Z W 1 v d m V k Q 2 9 s d W 1 u c z E u e 3 B h c 3 N 3 b 3 J k L D J 9 J n F 1 b 3 Q 7 L C Z x d W 9 0 O 1 N l Y 3 R p b 2 4 x L 3 B l b m d n d W 5 h L 0 F 1 d G 9 S Z W 1 v d m V k Q 2 9 s d W 1 u c z E u e 2 5 h b W U s M 3 0 m c X V v d D s s J n F 1 b 3 Q 7 U 2 V j d G l v b j E v c G V u Z 2 d 1 b m E v Q X V 0 b 1 J l b W 9 2 Z W R D b 2 x 1 b W 5 z M S 5 7 a W N u b y w 0 f S Z x d W 9 0 O y w m c X V v d D t T Z W N 0 a W 9 u M S 9 w Z W 5 n Z 3 V u Y S 9 B d X R v U m V t b 3 Z l Z E N v b H V t b n M x L n t u b 2 1 l d H J p a y w 1 f S Z x d W 9 0 O y w m c X V v d D t T Z W N 0 a W 9 u M S 9 w Z W 5 n Z 3 V u Y S 9 B d X R v U m V t b 3 Z l Z E N v b H V t b n M x L n t u b 3 R l b C w 2 f S Z x d W 9 0 O y w m c X V v d D t T Z W N 0 a W 9 u M S 9 w Z W 5 n Z 3 V u Y S 9 B d X R v U m V t b 3 Z l Z E N v b H V t b n M x L n t h b G F t Y X Q s N 3 0 m c X V v d D s s J n F 1 b 3 Q 7 U 2 V j d G l v b j E v c G V u Z 2 d 1 b m E v Q X V 0 b 1 J l b W 9 2 Z W R D b 2 x 1 b W 5 z M S 5 7 a m F i Y X R h b i w 4 f S Z x d W 9 0 O y w m c X V v d D t T Z W N 0 a W 9 u M S 9 w Z W 5 n Z 3 V u Y S 9 B d X R v U m V t b 3 Z l Z E N v b H V t b n M x L n t r d W F y d G V y c y w 5 f S Z x d W 9 0 O 1 0 s J n F 1 b 3 Q 7 U m V s Y X R p b 2 5 z a G l w S W 5 m b y Z x d W 9 0 O z p b X X 0 i I C 8 + P E V u d H J 5 I F R 5 c G U 9 I k Z p b G x T d G F 0 d X M i I F Z h b H V l P S J z Q 2 9 t c G x l d G U i I C 8 + P E V u d H J 5 I F R 5 c G U 9 I k Z p b G x D b 2 x 1 b W 5 O Y W 1 l c y I g V m F s d W U 9 I n N b J n F 1 b 3 Q 7 a W Q m c X V v d D s s J n F 1 b 3 Q 7 d X N l c m 5 h b W U m c X V v d D s s J n F 1 b 3 Q 7 c G F z c 3 d v c m Q m c X V v d D s s J n F 1 b 3 Q 7 b m F t Z S Z x d W 9 0 O y w m c X V v d D t p Y 2 5 v J n F 1 b 3 Q 7 L C Z x d W 9 0 O 2 5 v b W V 0 c m l r J n F 1 b 3 Q 7 L C Z x d W 9 0 O 2 5 v d G V s J n F 1 b 3 Q 7 L C Z x d W 9 0 O 2 F s Y W 1 h d C Z x d W 9 0 O y w m c X V v d D t q Y W J h d G F u J n F 1 b 3 Q 7 L C Z x d W 9 0 O 2 t 1 Y X J 0 Z X J z J n F 1 b 3 Q 7 X S I g L z 4 8 R W 5 0 c n k g V H l w Z T 0 i R m l s b E N v b H V t b l R 5 c G V z I i B W Y W x 1 Z T 0 i c 0 F 3 T U d C Z 1 l H Q m d Z R 0 J n P T 0 i I C 8 + P E V u d H J 5 I F R 5 c G U 9 I k Z p b G x M Y X N 0 V X B k Y X R l Z C I g V m F s d W U 9 I m Q y M D I y L T A 4 L T E 2 V D A x O j Q 3 O j U x L j Q 2 N j Q x O T d a I i A v P j x F b n R y e S B U e X B l P S J G a W x s R X J y b 3 J D b 3 V u d C I g V m F s d W U 9 I m w w I i A v P j x F b n R y e S B U e X B l P S J G a W x s R X J y b 3 J D b 2 R l I i B W Y W x 1 Z T 0 i c 1 V u a 2 5 v d 2 4 i I C 8 + P E V u d H J 5 I F R 5 c G U 9 I k Z p b G x D b 3 V u d C I g V m F s d W U 9 I m w 1 N j E i I C 8 + P E V u d H J 5 I F R 5 c G U 9 I k F k Z G V k V G 9 E Y X R h T W 9 k Z W w i I F Z h b H V l P S J s M C I g L z 4 8 L 1 N 0 Y W J s Z U V u d H J p Z X M + P C 9 J d G V t P j x J d G V t P j x J d G V t T G 9 j Y X R p b 2 4 + P E l 0 Z W 1 U e X B l P k Z v c m 1 1 b G E 8 L 0 l 0 Z W 1 U e X B l P j x J d G V t U G F 0 a D 5 T Z W N 0 a W 9 u M S 9 w Z W 5 n Z 3 V u Y S 9 T b 3 V y Y 2 U 8 L 0 l 0 Z W 1 Q Y X R o P j w v S X R l b U x v Y 2 F 0 a W 9 u P j x T d G F i b G V F b n R y a W V z I C 8 + P C 9 J d G V t P j x J d G V t P j x J d G V t T G 9 j Y X R p b 2 4 + P E l 0 Z W 1 U e X B l P k Z v c m 1 1 b G E 8 L 0 l 0 Z W 1 U e X B l P j x J d G V t U G F 0 a D 5 T Z W N 0 a W 9 u M S 9 w Z W 5 n Z 3 V u Y S 9 V c 2 U l M j B G a X J z d C U y M F J v d y U y M G F z J T I w S G V h Z G V y c z w v S X R l b V B h d G g + P C 9 J d G V t T G 9 j Y X R p b 2 4 + P F N 0 Y W J s Z U V u d H J p Z X M g L z 4 8 L 0 l 0 Z W 0 + P E l 0 Z W 0 + P E l 0 Z W 1 M b 2 N h d G l v b j 4 8 S X R l b V R 5 c G U + R m 9 y b X V s Y T w v S X R l b V R 5 c G U + P E l 0 Z W 1 Q Y X R o P l N l Y 3 R p b 2 4 x L 3 B l b m d n d W 5 h L 0 N o Y W 5 n Z S U y M F R 5 c G U 8 L 0 l 0 Z W 1 Q Y X R o P j w v S X R l b U x v Y 2 F 0 a W 9 u P j x T d G F i b G V F b n R y a W V z I C 8 + P C 9 J d G V t P j w v S X R l b X M + P C 9 M b 2 N h b F B h Y 2 t h Z 2 V N Z X R h Z G F 0 Y U Z p b G U + F g A A A F B L B Q Y A A A A A A A A A A A A A A A A A A A A A A A A m A Q A A A Q A A A N C M n d 8 B F d E R j H o A w E / C l + s B A A A A f d e X 8 b c K 3 0 m 9 c E 2 3 X r f j q Q A A A A A C A A A A A A A Q Z g A A A A E A A C A A A A C w u / 6 i f x h n f a K g C h q X a Y R K q E 4 N D 8 I p H t / h z R F p S 6 P w 6 g A A A A A O g A A A A A I A A C A A A A C 2 6 a m 6 D O I H i 8 V W 8 k R R y J 4 H M r F + 3 A B o 6 W x W N z y O n Y E C 9 1 A A A A A X / I u z V A V h 8 j F c c 7 U r T e P Z 8 d f 0 W N 3 U 7 c y j i n 2 C O Q s 2 s 8 o h v m 1 W 8 9 y f O 9 t O J 0 d e 6 n S m 9 y h O G A V + p x K 1 V N S w Q 6 n F D Q u M c q 7 h s l u I v P A m 6 X Q D a U A A A A C N Y n z d j 8 t a 6 k + W 7 F l 6 6 l l 6 N D 3 n y j 3 y a f 5 T P 5 + / r i p c M 3 A A j u G e N n Q 1 S 0 4 q m y + c C O f e a 3 U m 9 6 z c U 5 8 7 a g l 2 N K s 4 < / D a t a M a s h u p > 
</file>

<file path=customXml/itemProps1.xml><?xml version="1.0" encoding="utf-8"?>
<ds:datastoreItem xmlns:ds="http://schemas.openxmlformats.org/officeDocument/2006/customXml" ds:itemID="{FB5B6BD6-209C-4E7D-B162-843DC602455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ups</vt:lpstr>
      <vt:lpstr>pengguna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2022-08-16T01:46:09Z</dcterms:created>
  <dcterms:modified xsi:type="dcterms:W3CDTF">2022-08-16T01:54:12Z</dcterms:modified>
</cp:coreProperties>
</file>